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\SkyDrive\Documents\NPC SHEETS\Lakeland Classic\"/>
    </mc:Choice>
  </mc:AlternateContent>
  <bookViews>
    <workbookView xWindow="0" yWindow="600" windowWidth="14445" windowHeight="8145"/>
  </bookViews>
  <sheets>
    <sheet name="OVERALLS " sheetId="27" r:id="rId1"/>
    <sheet name="mast 60" sheetId="2" r:id="rId2"/>
    <sheet name="mast 50" sheetId="3" r:id="rId3"/>
    <sheet name="mast 40 lw" sheetId="4" r:id="rId4"/>
    <sheet name="mast 40 hw" sheetId="5" r:id="rId5"/>
    <sheet name="teen bb" sheetId="6" r:id="rId6"/>
    <sheet name="LW" sheetId="7" r:id="rId7"/>
    <sheet name="MW" sheetId="8" r:id="rId8"/>
    <sheet name="LHW" sheetId="9" r:id="rId9"/>
    <sheet name="HW" sheetId="10" r:id="rId10"/>
    <sheet name="W bb" sheetId="11" r:id="rId11"/>
    <sheet name="WP" sheetId="12" r:id="rId12"/>
    <sheet name="mast fig 40" sheetId="13" r:id="rId13"/>
    <sheet name="mast fig 30" sheetId="14" r:id="rId14"/>
    <sheet name="Fig A" sheetId="15" r:id="rId15"/>
    <sheet name="Fig B" sheetId="16" r:id="rId16"/>
    <sheet name="Mast MP" sheetId="17" r:id="rId17"/>
    <sheet name="MP A" sheetId="18" r:id="rId18"/>
    <sheet name="MP B" sheetId="19" r:id="rId19"/>
    <sheet name="MP C" sheetId="20" r:id="rId20"/>
    <sheet name="Novice bikini" sheetId="21" r:id="rId21"/>
    <sheet name="Mast bikini" sheetId="22" r:id="rId22"/>
    <sheet name="Teen bikini" sheetId="23" r:id="rId23"/>
    <sheet name="bikini A" sheetId="24" r:id="rId24"/>
    <sheet name="bikini B" sheetId="25" r:id="rId25"/>
    <sheet name="bikini C" sheetId="26" r:id="rId26"/>
  </sheets>
  <calcPr calcId="152511"/>
</workbook>
</file>

<file path=xl/calcChain.xml><?xml version="1.0" encoding="utf-8"?>
<calcChain xmlns="http://schemas.openxmlformats.org/spreadsheetml/2006/main">
  <c r="I7" i="13" l="1"/>
  <c r="H11" i="26"/>
  <c r="G11" i="26"/>
  <c r="F11" i="26"/>
  <c r="E11" i="26"/>
  <c r="D11" i="26"/>
  <c r="I10" i="26"/>
  <c r="I9" i="26"/>
  <c r="I8" i="26"/>
  <c r="I7" i="26"/>
  <c r="I6" i="26"/>
  <c r="H8" i="25"/>
  <c r="G8" i="25"/>
  <c r="F8" i="25"/>
  <c r="E8" i="25"/>
  <c r="D8" i="25"/>
  <c r="I7" i="25"/>
  <c r="I6" i="25"/>
  <c r="H13" i="24"/>
  <c r="G13" i="24"/>
  <c r="F13" i="24"/>
  <c r="E13" i="24"/>
  <c r="D13" i="24"/>
  <c r="I12" i="24"/>
  <c r="I11" i="24"/>
  <c r="I10" i="24"/>
  <c r="I9" i="24"/>
  <c r="I8" i="24"/>
  <c r="I7" i="24"/>
  <c r="I6" i="24"/>
  <c r="H8" i="23"/>
  <c r="G8" i="23"/>
  <c r="F8" i="23"/>
  <c r="E8" i="23"/>
  <c r="D8" i="23"/>
  <c r="I7" i="23"/>
  <c r="I6" i="23"/>
  <c r="H15" i="22"/>
  <c r="G15" i="22"/>
  <c r="F15" i="22"/>
  <c r="E15" i="22"/>
  <c r="D15" i="22"/>
  <c r="I14" i="22"/>
  <c r="I13" i="22"/>
  <c r="I12" i="22"/>
  <c r="I11" i="22"/>
  <c r="I10" i="22"/>
  <c r="I9" i="22"/>
  <c r="I8" i="22"/>
  <c r="I7" i="22"/>
  <c r="I6" i="22"/>
  <c r="H17" i="21"/>
  <c r="G17" i="21"/>
  <c r="F17" i="21"/>
  <c r="E17" i="21"/>
  <c r="D17" i="21"/>
  <c r="I16" i="21"/>
  <c r="I15" i="21"/>
  <c r="I14" i="21"/>
  <c r="I13" i="21"/>
  <c r="I12" i="21"/>
  <c r="I11" i="21"/>
  <c r="I10" i="21"/>
  <c r="I9" i="21"/>
  <c r="I8" i="21"/>
  <c r="I7" i="21"/>
  <c r="I6" i="21"/>
  <c r="H12" i="20"/>
  <c r="G12" i="20"/>
  <c r="F12" i="20"/>
  <c r="E12" i="20"/>
  <c r="D12" i="20"/>
  <c r="I11" i="20"/>
  <c r="I10" i="20"/>
  <c r="I9" i="20"/>
  <c r="I8" i="20"/>
  <c r="I7" i="20"/>
  <c r="I6" i="20"/>
  <c r="H12" i="19"/>
  <c r="G12" i="19"/>
  <c r="F12" i="19"/>
  <c r="E12" i="19"/>
  <c r="D12" i="19"/>
  <c r="I11" i="19"/>
  <c r="I10" i="19"/>
  <c r="I9" i="19"/>
  <c r="I8" i="19"/>
  <c r="I7" i="19"/>
  <c r="I6" i="19"/>
  <c r="H11" i="18"/>
  <c r="G11" i="18"/>
  <c r="F11" i="18"/>
  <c r="E11" i="18"/>
  <c r="D11" i="18"/>
  <c r="I10" i="18"/>
  <c r="I9" i="18"/>
  <c r="I8" i="18"/>
  <c r="I7" i="18"/>
  <c r="I6" i="18"/>
  <c r="H10" i="17"/>
  <c r="G10" i="17"/>
  <c r="F10" i="17"/>
  <c r="E10" i="17"/>
  <c r="D10" i="17"/>
  <c r="I9" i="17"/>
  <c r="I8" i="17"/>
  <c r="I7" i="17"/>
  <c r="I6" i="17"/>
  <c r="H11" i="16"/>
  <c r="G11" i="16"/>
  <c r="F11" i="16"/>
  <c r="E11" i="16"/>
  <c r="D11" i="16"/>
  <c r="I10" i="16"/>
  <c r="I9" i="16"/>
  <c r="I8" i="16"/>
  <c r="I7" i="16"/>
  <c r="I6" i="16"/>
  <c r="H9" i="15"/>
  <c r="G9" i="15"/>
  <c r="F9" i="15"/>
  <c r="E9" i="15"/>
  <c r="D9" i="15"/>
  <c r="I8" i="15"/>
  <c r="I7" i="15"/>
  <c r="I6" i="15"/>
  <c r="H8" i="14"/>
  <c r="G8" i="14"/>
  <c r="F8" i="14"/>
  <c r="E8" i="14"/>
  <c r="D8" i="14"/>
  <c r="I7" i="14"/>
  <c r="I6" i="14"/>
  <c r="H9" i="13"/>
  <c r="G9" i="13"/>
  <c r="F9" i="13"/>
  <c r="E9" i="13"/>
  <c r="D9" i="13"/>
  <c r="I8" i="13"/>
  <c r="I6" i="13"/>
  <c r="H7" i="12"/>
  <c r="G7" i="12"/>
  <c r="F7" i="12"/>
  <c r="E7" i="12"/>
  <c r="D7" i="12"/>
  <c r="I6" i="12"/>
  <c r="H7" i="11"/>
  <c r="G7" i="11"/>
  <c r="F7" i="11"/>
  <c r="E7" i="11"/>
  <c r="D7" i="11"/>
  <c r="H9" i="10"/>
  <c r="G9" i="10"/>
  <c r="F9" i="10"/>
  <c r="E9" i="10"/>
  <c r="D9" i="10"/>
  <c r="I8" i="10"/>
  <c r="I7" i="10"/>
  <c r="I6" i="10"/>
  <c r="H10" i="9"/>
  <c r="G10" i="9"/>
  <c r="F10" i="9"/>
  <c r="E10" i="9"/>
  <c r="D10" i="9"/>
  <c r="I9" i="9"/>
  <c r="I8" i="9"/>
  <c r="I7" i="9"/>
  <c r="I6" i="9"/>
  <c r="H15" i="8"/>
  <c r="G15" i="8"/>
  <c r="F15" i="8"/>
  <c r="E15" i="8"/>
  <c r="D15" i="8"/>
  <c r="I14" i="8"/>
  <c r="I13" i="8"/>
  <c r="I12" i="8"/>
  <c r="I11" i="8"/>
  <c r="I10" i="8"/>
  <c r="I9" i="8"/>
  <c r="I8" i="8"/>
  <c r="I7" i="8"/>
  <c r="I6" i="8"/>
  <c r="I11" i="7"/>
  <c r="I10" i="7"/>
  <c r="I9" i="7"/>
  <c r="I8" i="7"/>
  <c r="I7" i="7"/>
  <c r="I6" i="7"/>
  <c r="H8" i="6"/>
  <c r="G8" i="6"/>
  <c r="F8" i="6"/>
  <c r="E8" i="6"/>
  <c r="D8" i="6"/>
  <c r="I7" i="6"/>
  <c r="I6" i="6"/>
  <c r="H11" i="5"/>
  <c r="G11" i="5"/>
  <c r="F11" i="5"/>
  <c r="E11" i="5"/>
  <c r="D11" i="5"/>
  <c r="I10" i="5"/>
  <c r="I9" i="5"/>
  <c r="I8" i="5"/>
  <c r="I7" i="5"/>
  <c r="I6" i="5"/>
  <c r="H9" i="4"/>
  <c r="G9" i="4"/>
  <c r="F9" i="4"/>
  <c r="E9" i="4"/>
  <c r="D9" i="4"/>
  <c r="I8" i="4"/>
  <c r="I7" i="4"/>
  <c r="I6" i="4"/>
  <c r="H8" i="3"/>
  <c r="G8" i="3"/>
  <c r="F8" i="3"/>
  <c r="E8" i="3"/>
  <c r="D8" i="3"/>
  <c r="I7" i="3"/>
  <c r="I6" i="3"/>
  <c r="H8" i="2"/>
  <c r="G8" i="2"/>
  <c r="F8" i="2"/>
  <c r="E8" i="2"/>
  <c r="D8" i="2"/>
</calcChain>
</file>

<file path=xl/sharedStrings.xml><?xml version="1.0" encoding="utf-8"?>
<sst xmlns="http://schemas.openxmlformats.org/spreadsheetml/2006/main" count="577" uniqueCount="130">
  <si>
    <t>Judge 1</t>
  </si>
  <si>
    <t>Judge 2</t>
  </si>
  <si>
    <t>Judge 3</t>
  </si>
  <si>
    <t>Judge 4</t>
  </si>
  <si>
    <t>Judge 5</t>
  </si>
  <si>
    <t>Competitor #</t>
  </si>
  <si>
    <t>**  Must remove uncounted rows</t>
  </si>
  <si>
    <t>** Highlighted items indicate top 5 scores</t>
  </si>
  <si>
    <t>Competitor Name</t>
  </si>
  <si>
    <t>Total Points</t>
  </si>
  <si>
    <t>Placing</t>
  </si>
  <si>
    <t xml:space="preserve">Judges Total </t>
  </si>
  <si>
    <t>VAN ADAIR</t>
  </si>
  <si>
    <t>CARLOS RIVERA</t>
  </si>
  <si>
    <t xml:space="preserve">Lakeland Classic </t>
  </si>
  <si>
    <t>BRIAN SILK SR.</t>
  </si>
  <si>
    <t>RAY CLARK</t>
  </si>
  <si>
    <t>Master Men BB 60</t>
  </si>
  <si>
    <t>Master Men BB 50</t>
  </si>
  <si>
    <t>Master Men BB over 40 LW</t>
  </si>
  <si>
    <t>FRANK SCIANIMANICO</t>
  </si>
  <si>
    <t>SCOTT GOLDSTEIN</t>
  </si>
  <si>
    <t>OTIS BRITT</t>
  </si>
  <si>
    <t>Master Men BB over 40 HW</t>
  </si>
  <si>
    <t>MICHAEL COS</t>
  </si>
  <si>
    <t>PAUL BRENNEMAN</t>
  </si>
  <si>
    <t>BRIAN STRICKLAND</t>
  </si>
  <si>
    <t>TODD MALBERG</t>
  </si>
  <si>
    <t>ANTONIO HARRIS</t>
  </si>
  <si>
    <t>DILLON FROST</t>
  </si>
  <si>
    <t>CALEB THOMAS</t>
  </si>
  <si>
    <t>JIMMY LEONI</t>
  </si>
  <si>
    <t>HECTOR LOPEZ</t>
  </si>
  <si>
    <t>THOMAS FONSECA</t>
  </si>
  <si>
    <t>CHRIS TORRELLI</t>
  </si>
  <si>
    <t>OSCAR LEWIS</t>
  </si>
  <si>
    <t>RICHARD BERRIAN</t>
  </si>
  <si>
    <t>JACOB WALL</t>
  </si>
  <si>
    <t>PAUL PUCCIARELLI JR</t>
  </si>
  <si>
    <t>IAN KITCHELL</t>
  </si>
  <si>
    <t>HOWARD KISS</t>
  </si>
  <si>
    <t>JENA FLORES</t>
  </si>
  <si>
    <t>KITRINA WOLOSCHEK</t>
  </si>
  <si>
    <t>JOANNA POPE</t>
  </si>
  <si>
    <t>JARINE RUDOLPH</t>
  </si>
  <si>
    <t>TINA CHAPPLE</t>
  </si>
  <si>
    <t xml:space="preserve"> </t>
  </si>
  <si>
    <t>MELISSA PLUMMER</t>
  </si>
  <si>
    <t>DESIREE JUSTUS</t>
  </si>
  <si>
    <t>ASHLEE MALCOLM</t>
  </si>
  <si>
    <t>RACHEL EDINGER</t>
  </si>
  <si>
    <t>KATIE GERMAIN</t>
  </si>
  <si>
    <t>ERIC ERICSON</t>
  </si>
  <si>
    <t>ALAN ROBERTS</t>
  </si>
  <si>
    <t>RYAN  BROWN</t>
  </si>
  <si>
    <t>ROLANDO SALDIVAR</t>
  </si>
  <si>
    <t>JASON CLEMMONS</t>
  </si>
  <si>
    <t>COLE BERGER</t>
  </si>
  <si>
    <t>EVANS CABE</t>
  </si>
  <si>
    <t>NICHOLAS CABRERA</t>
  </si>
  <si>
    <t>J-LEE CHERA</t>
  </si>
  <si>
    <t xml:space="preserve">ORLOFF CIVIL </t>
  </si>
  <si>
    <t>MICHAEL CORBETT</t>
  </si>
  <si>
    <t>MITCHELL VELEZ</t>
  </si>
  <si>
    <t>JACE BUTLER</t>
  </si>
  <si>
    <t>CHAD PEACE</t>
  </si>
  <si>
    <t>WILTON CALLUM</t>
  </si>
  <si>
    <t>KATELYN DEROSA</t>
  </si>
  <si>
    <t>ROBIN HEYNER</t>
  </si>
  <si>
    <t>MELANIE VANCE</t>
  </si>
  <si>
    <t>FRANCIS SUMMERLIN</t>
  </si>
  <si>
    <t>RACHAEL WESMILLER</t>
  </si>
  <si>
    <t>SARAH HAGGITT</t>
  </si>
  <si>
    <t>STACY WALLS</t>
  </si>
  <si>
    <t>LISA FEDERLE</t>
  </si>
  <si>
    <t>LISA GREEN</t>
  </si>
  <si>
    <t>SARAH DAILEY</t>
  </si>
  <si>
    <t>EMET ANCEAUME</t>
  </si>
  <si>
    <t>SARAH CROSSWHITE</t>
  </si>
  <si>
    <t>ANGELA SEVERINSEN</t>
  </si>
  <si>
    <t>CARINA BURKE</t>
  </si>
  <si>
    <t>RENEE LEGENDRE</t>
  </si>
  <si>
    <t>MARJORIE CARR</t>
  </si>
  <si>
    <t>ARIEL KING</t>
  </si>
  <si>
    <t>KIMBERLY BERCEGEAY</t>
  </si>
  <si>
    <t>KAREN PIQUET</t>
  </si>
  <si>
    <t>OPEN MEN BB LIGHTWEIGHT</t>
  </si>
  <si>
    <t>OPEN MEN BB MIDDLE WEIGHT</t>
  </si>
  <si>
    <t>OPEN MEN BB LIGHTHEAVY WEIGHT</t>
  </si>
  <si>
    <t>MEN OPEN BB HEAVY WEIGHT</t>
  </si>
  <si>
    <t>WOMEN OPEN BB</t>
  </si>
  <si>
    <t>WOMEN OPEN PHYSIQUE</t>
  </si>
  <si>
    <t>Lakeland Classic</t>
  </si>
  <si>
    <t>WOMEN MASTER FIGURE 40</t>
  </si>
  <si>
    <t>WOMEN MASTER FIGURE 30</t>
  </si>
  <si>
    <t>WOMEN OPEN FIGURE A</t>
  </si>
  <si>
    <t>WOMEN OPEN FIGURE B</t>
  </si>
  <si>
    <t>MASTER MEN PHYSIQUE</t>
  </si>
  <si>
    <t>OPEN MEN PHYSIQUE A</t>
  </si>
  <si>
    <t>OPEN MEN PHYSIQUE B</t>
  </si>
  <si>
    <t>OPEN MEN PHYSIQUE C</t>
  </si>
  <si>
    <t>WOMEN NOVICE BIKINI</t>
  </si>
  <si>
    <t>WOMEN MASTER BIKINI</t>
  </si>
  <si>
    <t>WOMEN TEEN BIKINI</t>
  </si>
  <si>
    <t>WOMEN OPEN BIKINI A</t>
  </si>
  <si>
    <t>WOMEN OPEN BIKINI B</t>
  </si>
  <si>
    <t>WOMEN OPEN BIKINI C</t>
  </si>
  <si>
    <t>3X</t>
  </si>
  <si>
    <t>2X</t>
  </si>
  <si>
    <t>3x</t>
  </si>
  <si>
    <t>2x</t>
  </si>
  <si>
    <t>Teen BB</t>
  </si>
  <si>
    <t>MASTER MEN OVER 40 BODYBUILDING</t>
  </si>
  <si>
    <t>CLASS</t>
  </si>
  <si>
    <t>LW</t>
  </si>
  <si>
    <t>HW</t>
  </si>
  <si>
    <t>MASTER MEN  BODYBUILDING</t>
  </si>
  <si>
    <t>MASTER FIGURE</t>
  </si>
  <si>
    <t>OPEN FIGURE</t>
  </si>
  <si>
    <t>A</t>
  </si>
  <si>
    <t>B</t>
  </si>
  <si>
    <t>DESIREE  JUSTUS</t>
  </si>
  <si>
    <t>OPEN MEN  PHYSIQUE</t>
  </si>
  <si>
    <t>OPEN BIKINI</t>
  </si>
  <si>
    <t>OPEN MEN  BODYBUILDING</t>
  </si>
  <si>
    <t>C</t>
  </si>
  <si>
    <t>MW</t>
  </si>
  <si>
    <t>LHW</t>
  </si>
  <si>
    <t>BRIAN SILK SR</t>
  </si>
  <si>
    <t>KYLE HOULAHAN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</si>
</sst>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22222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0" fillId="0" borderId="3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0" xfId="0" applyProtection="1"/>
    <xf numFmtId="0" fontId="0" fillId="2" borderId="1" xfId="0" applyFont="1" applyFill="1" applyBorder="1" applyAlignment="1" applyProtection="1">
      <alignment horizontal="center"/>
    </xf>
    <xf numFmtId="0" fontId="1" fillId="0" borderId="1" xfId="0" applyFont="1" applyBorder="1" applyProtection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3" borderId="0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Border="1" applyProtection="1"/>
    <xf numFmtId="0" fontId="0" fillId="0" borderId="0" xfId="0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/>
    </xf>
    <xf numFmtId="0" fontId="4" fillId="0" borderId="6" xfId="0" applyFont="1" applyBorder="1" applyAlignment="1">
      <alignment horizontal="center" vertical="center"/>
    </xf>
  </cellXfs>
  <cellStyles count="1">
    <cellStyle name="Normal" xfId="0" builtinId="0"/>
  </cellStyles>
  <dxfs count="3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30" workbookViewId="0">
      <selection activeCell="G51" sqref="G51"/>
    </sheetView>
  </sheetViews>
  <sheetFormatPr defaultRowHeight="15" x14ac:dyDescent="0.25"/>
  <cols>
    <col min="1" max="1" width="10" customWidth="1"/>
    <col min="3" max="3" width="24.85546875" customWidth="1"/>
    <col min="9" max="9" width="10.85546875" customWidth="1"/>
  </cols>
  <sheetData>
    <row r="1" spans="1:10" x14ac:dyDescent="0.25">
      <c r="B1" s="2"/>
      <c r="C1" s="26" t="s">
        <v>14</v>
      </c>
      <c r="D1" s="26"/>
      <c r="E1" s="26"/>
      <c r="F1" s="26"/>
      <c r="G1" s="26"/>
      <c r="H1" s="10"/>
      <c r="I1" s="14"/>
      <c r="J1" s="1"/>
    </row>
    <row r="2" spans="1:10" x14ac:dyDescent="0.25">
      <c r="B2" s="2"/>
      <c r="C2" s="27" t="s">
        <v>112</v>
      </c>
      <c r="D2" s="27"/>
      <c r="E2" s="27"/>
      <c r="F2" s="27"/>
      <c r="G2" s="27"/>
      <c r="H2" s="1"/>
      <c r="I2" s="14"/>
      <c r="J2" s="1"/>
    </row>
    <row r="3" spans="1:10" ht="15.75" thickBot="1" x14ac:dyDescent="0.3">
      <c r="A3" s="11" t="s">
        <v>5</v>
      </c>
      <c r="B3" s="3" t="s">
        <v>113</v>
      </c>
      <c r="C3" s="3" t="s">
        <v>8</v>
      </c>
      <c r="D3" s="3" t="s">
        <v>0</v>
      </c>
      <c r="E3" s="3" t="s">
        <v>1</v>
      </c>
      <c r="F3" s="3" t="s">
        <v>2</v>
      </c>
      <c r="G3" s="3" t="s">
        <v>3</v>
      </c>
      <c r="H3" s="3" t="s">
        <v>4</v>
      </c>
      <c r="I3" s="15" t="s">
        <v>9</v>
      </c>
      <c r="J3" s="11" t="s">
        <v>10</v>
      </c>
    </row>
    <row r="4" spans="1:10" ht="16.5" thickTop="1" thickBot="1" x14ac:dyDescent="0.3">
      <c r="A4" s="17">
        <v>7</v>
      </c>
      <c r="B4" s="17" t="s">
        <v>114</v>
      </c>
      <c r="C4" s="17" t="s">
        <v>22</v>
      </c>
      <c r="D4" s="4">
        <v>2</v>
      </c>
      <c r="E4" s="4">
        <v>2</v>
      </c>
      <c r="F4" s="4">
        <v>2</v>
      </c>
      <c r="G4" s="4">
        <v>2</v>
      </c>
      <c r="H4" s="4">
        <v>2</v>
      </c>
      <c r="I4" s="9">
        <v>10</v>
      </c>
      <c r="J4" s="12">
        <v>2</v>
      </c>
    </row>
    <row r="5" spans="1:10" ht="15.75" thickBot="1" x14ac:dyDescent="0.3">
      <c r="A5" s="18">
        <v>8</v>
      </c>
      <c r="B5" s="18" t="s">
        <v>115</v>
      </c>
      <c r="C5" s="18" t="s">
        <v>24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9">
        <v>5</v>
      </c>
      <c r="J5" s="12">
        <v>1</v>
      </c>
    </row>
    <row r="7" spans="1:10" x14ac:dyDescent="0.25">
      <c r="B7" s="2"/>
      <c r="C7" s="26" t="s">
        <v>14</v>
      </c>
      <c r="D7" s="26"/>
      <c r="E7" s="26"/>
      <c r="F7" s="26"/>
      <c r="G7" s="26"/>
      <c r="H7" s="10"/>
      <c r="I7" s="14"/>
      <c r="J7" s="1"/>
    </row>
    <row r="8" spans="1:10" x14ac:dyDescent="0.25">
      <c r="B8" s="2"/>
      <c r="C8" s="27" t="s">
        <v>116</v>
      </c>
      <c r="D8" s="27"/>
      <c r="E8" s="27"/>
      <c r="F8" s="27"/>
      <c r="G8" s="27"/>
      <c r="H8" s="1"/>
      <c r="I8" s="14"/>
      <c r="J8" s="1"/>
    </row>
    <row r="9" spans="1:10" ht="15.75" thickBot="1" x14ac:dyDescent="0.3">
      <c r="A9" s="11" t="s">
        <v>5</v>
      </c>
      <c r="B9" s="3" t="s">
        <v>113</v>
      </c>
      <c r="C9" s="3" t="s">
        <v>8</v>
      </c>
      <c r="D9" s="3" t="s">
        <v>0</v>
      </c>
      <c r="E9" s="3" t="s">
        <v>1</v>
      </c>
      <c r="F9" s="3" t="s">
        <v>2</v>
      </c>
      <c r="G9" s="3" t="s">
        <v>3</v>
      </c>
      <c r="H9" s="3" t="s">
        <v>4</v>
      </c>
      <c r="I9" s="15" t="s">
        <v>9</v>
      </c>
      <c r="J9" s="11" t="s">
        <v>10</v>
      </c>
    </row>
    <row r="10" spans="1:10" ht="16.5" thickTop="1" thickBot="1" x14ac:dyDescent="0.3">
      <c r="A10" s="17">
        <v>1</v>
      </c>
      <c r="B10" s="17">
        <v>60</v>
      </c>
      <c r="C10" s="17" t="s">
        <v>12</v>
      </c>
      <c r="D10" s="4">
        <v>3</v>
      </c>
      <c r="E10" s="4">
        <v>3</v>
      </c>
      <c r="F10" s="4">
        <v>3</v>
      </c>
      <c r="G10" s="4">
        <v>3</v>
      </c>
      <c r="H10" s="4">
        <v>3</v>
      </c>
      <c r="I10" s="9">
        <v>15</v>
      </c>
      <c r="J10" s="12">
        <v>3</v>
      </c>
    </row>
    <row r="11" spans="1:10" ht="15.75" thickBot="1" x14ac:dyDescent="0.3">
      <c r="A11" s="30">
        <v>3</v>
      </c>
      <c r="B11" s="30">
        <v>50</v>
      </c>
      <c r="C11" s="30" t="s">
        <v>128</v>
      </c>
      <c r="D11" s="4">
        <v>2</v>
      </c>
      <c r="E11" s="4">
        <v>2</v>
      </c>
      <c r="F11" s="4">
        <v>2</v>
      </c>
      <c r="G11" s="4">
        <v>2</v>
      </c>
      <c r="H11" s="4">
        <v>2</v>
      </c>
      <c r="I11" s="9">
        <v>10</v>
      </c>
      <c r="J11" s="12">
        <v>2</v>
      </c>
    </row>
    <row r="12" spans="1:10" ht="15.75" thickBot="1" x14ac:dyDescent="0.3">
      <c r="A12" s="18">
        <v>8</v>
      </c>
      <c r="B12" s="18">
        <v>40</v>
      </c>
      <c r="C12" s="18" t="s">
        <v>24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9">
        <v>5</v>
      </c>
      <c r="J12" s="12">
        <v>1</v>
      </c>
    </row>
    <row r="14" spans="1:10" x14ac:dyDescent="0.25">
      <c r="B14" s="2"/>
      <c r="C14" s="26" t="s">
        <v>14</v>
      </c>
      <c r="D14" s="26"/>
      <c r="E14" s="26"/>
      <c r="F14" s="26"/>
      <c r="G14" s="26"/>
      <c r="H14" s="10"/>
      <c r="I14" s="14"/>
      <c r="J14" s="1"/>
    </row>
    <row r="15" spans="1:10" x14ac:dyDescent="0.25">
      <c r="B15" s="2"/>
      <c r="C15" s="27" t="s">
        <v>117</v>
      </c>
      <c r="D15" s="27"/>
      <c r="E15" s="27"/>
      <c r="F15" s="27"/>
      <c r="G15" s="27"/>
      <c r="H15" s="1"/>
      <c r="I15" s="14"/>
      <c r="J15" s="1"/>
    </row>
    <row r="16" spans="1:10" ht="15.75" thickBot="1" x14ac:dyDescent="0.3">
      <c r="A16" s="11" t="s">
        <v>5</v>
      </c>
      <c r="B16" s="3" t="s">
        <v>113</v>
      </c>
      <c r="C16" s="3" t="s">
        <v>8</v>
      </c>
      <c r="D16" s="3" t="s">
        <v>0</v>
      </c>
      <c r="E16" s="3" t="s">
        <v>1</v>
      </c>
      <c r="F16" s="3" t="s">
        <v>2</v>
      </c>
      <c r="G16" s="3" t="s">
        <v>3</v>
      </c>
      <c r="H16" s="3" t="s">
        <v>4</v>
      </c>
      <c r="I16" s="15" t="s">
        <v>9</v>
      </c>
      <c r="J16" s="11" t="s">
        <v>10</v>
      </c>
    </row>
    <row r="17" spans="1:10" ht="16.5" thickTop="1" thickBot="1" x14ac:dyDescent="0.3">
      <c r="A17" s="17">
        <v>26</v>
      </c>
      <c r="B17" s="17">
        <v>40</v>
      </c>
      <c r="C17" s="17" t="s">
        <v>42</v>
      </c>
      <c r="D17" s="4">
        <v>2</v>
      </c>
      <c r="E17" s="4">
        <v>2</v>
      </c>
      <c r="F17" s="4">
        <v>1</v>
      </c>
      <c r="G17" s="4">
        <v>2</v>
      </c>
      <c r="H17" s="4">
        <v>2</v>
      </c>
      <c r="I17" s="9">
        <v>9</v>
      </c>
      <c r="J17" s="12">
        <v>2</v>
      </c>
    </row>
    <row r="18" spans="1:10" ht="15.75" thickBot="1" x14ac:dyDescent="0.3">
      <c r="A18" s="18">
        <v>31</v>
      </c>
      <c r="B18" s="18">
        <v>30</v>
      </c>
      <c r="C18" s="18" t="s">
        <v>47</v>
      </c>
      <c r="D18" s="4">
        <v>1</v>
      </c>
      <c r="E18" s="4">
        <v>1</v>
      </c>
      <c r="F18" s="4">
        <v>2</v>
      </c>
      <c r="G18" s="4">
        <v>1</v>
      </c>
      <c r="H18" s="4">
        <v>1</v>
      </c>
      <c r="I18" s="9">
        <v>6</v>
      </c>
      <c r="J18" s="12">
        <v>1</v>
      </c>
    </row>
    <row r="20" spans="1:10" x14ac:dyDescent="0.25">
      <c r="B20" s="2"/>
      <c r="C20" s="26" t="s">
        <v>14</v>
      </c>
      <c r="D20" s="26"/>
      <c r="E20" s="26"/>
      <c r="F20" s="26"/>
      <c r="G20" s="26"/>
      <c r="H20" s="10"/>
      <c r="I20" s="14"/>
      <c r="J20" s="1"/>
    </row>
    <row r="21" spans="1:10" x14ac:dyDescent="0.25">
      <c r="B21" s="2"/>
      <c r="C21" s="27" t="s">
        <v>118</v>
      </c>
      <c r="D21" s="27"/>
      <c r="E21" s="27"/>
      <c r="F21" s="27"/>
      <c r="G21" s="27"/>
      <c r="H21" s="1"/>
      <c r="I21" s="14"/>
      <c r="J21" s="1"/>
    </row>
    <row r="22" spans="1:10" ht="15.75" thickBot="1" x14ac:dyDescent="0.3">
      <c r="A22" s="11" t="s">
        <v>5</v>
      </c>
      <c r="B22" s="3" t="s">
        <v>113</v>
      </c>
      <c r="C22" s="3" t="s">
        <v>8</v>
      </c>
      <c r="D22" s="3" t="s">
        <v>0</v>
      </c>
      <c r="E22" s="3" t="s">
        <v>1</v>
      </c>
      <c r="F22" s="3" t="s">
        <v>2</v>
      </c>
      <c r="G22" s="3" t="s">
        <v>3</v>
      </c>
      <c r="H22" s="3" t="s">
        <v>4</v>
      </c>
      <c r="I22" s="15" t="s">
        <v>9</v>
      </c>
      <c r="J22" s="11" t="s">
        <v>10</v>
      </c>
    </row>
    <row r="23" spans="1:10" ht="16.5" thickTop="1" thickBot="1" x14ac:dyDescent="0.3">
      <c r="A23" s="17">
        <v>32</v>
      </c>
      <c r="B23" s="17" t="s">
        <v>119</v>
      </c>
      <c r="C23" s="17" t="s">
        <v>121</v>
      </c>
      <c r="D23" s="4">
        <v>2</v>
      </c>
      <c r="E23" s="4">
        <v>1</v>
      </c>
      <c r="F23" s="4">
        <v>2</v>
      </c>
      <c r="G23" s="4">
        <v>1</v>
      </c>
      <c r="H23" s="4">
        <v>1</v>
      </c>
      <c r="I23" s="9">
        <v>7</v>
      </c>
      <c r="J23" s="12">
        <v>1</v>
      </c>
    </row>
    <row r="24" spans="1:10" ht="15.75" thickBot="1" x14ac:dyDescent="0.3">
      <c r="A24" s="18">
        <v>31</v>
      </c>
      <c r="B24" s="18" t="s">
        <v>120</v>
      </c>
      <c r="C24" s="18" t="s">
        <v>47</v>
      </c>
      <c r="D24" s="4">
        <v>1</v>
      </c>
      <c r="E24" s="4">
        <v>2</v>
      </c>
      <c r="F24" s="4">
        <v>1</v>
      </c>
      <c r="G24" s="4">
        <v>2</v>
      </c>
      <c r="H24" s="4">
        <v>2</v>
      </c>
      <c r="I24" s="9">
        <v>8</v>
      </c>
      <c r="J24" s="12">
        <v>2</v>
      </c>
    </row>
    <row r="25" spans="1:10" x14ac:dyDescent="0.25">
      <c r="A25" s="28"/>
      <c r="B25" s="28"/>
      <c r="C25" s="28"/>
      <c r="D25" s="10"/>
      <c r="E25" s="10"/>
      <c r="F25" s="10"/>
      <c r="G25" s="10"/>
      <c r="H25" s="10"/>
      <c r="I25" s="29"/>
      <c r="J25" s="23"/>
    </row>
    <row r="26" spans="1:10" x14ac:dyDescent="0.25">
      <c r="B26" s="2"/>
      <c r="C26" s="26" t="s">
        <v>14</v>
      </c>
      <c r="D26" s="26"/>
      <c r="E26" s="26"/>
      <c r="F26" s="26"/>
      <c r="G26" s="26"/>
      <c r="H26" s="10"/>
      <c r="I26" s="14"/>
      <c r="J26" s="1"/>
    </row>
    <row r="27" spans="1:10" x14ac:dyDescent="0.25">
      <c r="B27" s="2"/>
      <c r="C27" s="27" t="s">
        <v>122</v>
      </c>
      <c r="D27" s="27"/>
      <c r="E27" s="27"/>
      <c r="F27" s="27"/>
      <c r="G27" s="27"/>
      <c r="H27" s="1"/>
      <c r="I27" s="14"/>
      <c r="J27" s="1"/>
    </row>
    <row r="28" spans="1:10" ht="15.75" thickBot="1" x14ac:dyDescent="0.3">
      <c r="A28" s="11" t="s">
        <v>5</v>
      </c>
      <c r="B28" s="3" t="s">
        <v>113</v>
      </c>
      <c r="C28" s="3" t="s">
        <v>8</v>
      </c>
      <c r="D28" s="3" t="s">
        <v>0</v>
      </c>
      <c r="E28" s="3" t="s">
        <v>1</v>
      </c>
      <c r="F28" s="3" t="s">
        <v>2</v>
      </c>
      <c r="G28" s="3" t="s">
        <v>3</v>
      </c>
      <c r="H28" s="3" t="s">
        <v>4</v>
      </c>
      <c r="I28" s="15" t="s">
        <v>9</v>
      </c>
      <c r="J28" s="11" t="s">
        <v>10</v>
      </c>
    </row>
    <row r="29" spans="1:10" ht="16.5" thickTop="1" thickBot="1" x14ac:dyDescent="0.3">
      <c r="A29" s="17">
        <v>38</v>
      </c>
      <c r="B29" s="17" t="s">
        <v>119</v>
      </c>
      <c r="C29" s="18" t="s">
        <v>54</v>
      </c>
      <c r="D29" s="4">
        <v>3</v>
      </c>
      <c r="E29" s="4">
        <v>3</v>
      </c>
      <c r="F29" s="4">
        <v>3</v>
      </c>
      <c r="G29" s="4">
        <v>3</v>
      </c>
      <c r="H29" s="4">
        <v>3</v>
      </c>
      <c r="I29" s="9">
        <v>15</v>
      </c>
      <c r="J29" s="12">
        <v>3</v>
      </c>
    </row>
    <row r="30" spans="1:10" ht="15.75" thickBot="1" x14ac:dyDescent="0.3">
      <c r="A30" s="30">
        <v>43</v>
      </c>
      <c r="B30" s="30" t="s">
        <v>120</v>
      </c>
      <c r="C30" s="30" t="s">
        <v>129</v>
      </c>
      <c r="D30" s="4">
        <v>2</v>
      </c>
      <c r="E30" s="4">
        <v>1</v>
      </c>
      <c r="F30" s="4">
        <v>1</v>
      </c>
      <c r="G30" s="4">
        <v>2</v>
      </c>
      <c r="H30" s="4">
        <v>1</v>
      </c>
      <c r="I30" s="9">
        <v>7</v>
      </c>
      <c r="J30" s="12">
        <v>1</v>
      </c>
    </row>
    <row r="31" spans="1:10" ht="15.75" thickBot="1" x14ac:dyDescent="0.3">
      <c r="A31" s="18">
        <v>51</v>
      </c>
      <c r="B31" s="18" t="s">
        <v>125</v>
      </c>
      <c r="C31" s="18" t="s">
        <v>66</v>
      </c>
      <c r="D31" s="4">
        <v>1</v>
      </c>
      <c r="E31" s="4">
        <v>2</v>
      </c>
      <c r="F31" s="4">
        <v>2</v>
      </c>
      <c r="G31" s="4">
        <v>1</v>
      </c>
      <c r="H31" s="4">
        <v>2</v>
      </c>
      <c r="I31" s="9">
        <v>8</v>
      </c>
      <c r="J31" s="12">
        <v>2</v>
      </c>
    </row>
    <row r="33" spans="1:12" x14ac:dyDescent="0.25">
      <c r="B33" s="2"/>
      <c r="C33" s="26" t="s">
        <v>14</v>
      </c>
      <c r="D33" s="26"/>
      <c r="E33" s="26"/>
      <c r="F33" s="26"/>
      <c r="G33" s="26"/>
      <c r="H33" s="10"/>
      <c r="I33" s="14"/>
      <c r="J33" s="1"/>
    </row>
    <row r="34" spans="1:12" x14ac:dyDescent="0.25">
      <c r="B34" s="2"/>
      <c r="C34" s="27" t="s">
        <v>123</v>
      </c>
      <c r="D34" s="27"/>
      <c r="E34" s="27"/>
      <c r="F34" s="27"/>
      <c r="G34" s="27"/>
      <c r="H34" s="1"/>
      <c r="I34" s="14"/>
      <c r="J34" s="1"/>
    </row>
    <row r="35" spans="1:12" ht="15.75" thickBot="1" x14ac:dyDescent="0.3">
      <c r="A35" s="11" t="s">
        <v>5</v>
      </c>
      <c r="B35" s="3" t="s">
        <v>113</v>
      </c>
      <c r="C35" s="3" t="s">
        <v>8</v>
      </c>
      <c r="D35" s="3" t="s">
        <v>0</v>
      </c>
      <c r="E35" s="3" t="s">
        <v>1</v>
      </c>
      <c r="F35" s="3" t="s">
        <v>2</v>
      </c>
      <c r="G35" s="3" t="s">
        <v>3</v>
      </c>
      <c r="H35" s="3" t="s">
        <v>4</v>
      </c>
      <c r="I35" s="15" t="s">
        <v>9</v>
      </c>
      <c r="J35" s="11" t="s">
        <v>10</v>
      </c>
    </row>
    <row r="36" spans="1:12" ht="16.5" thickTop="1" thickBot="1" x14ac:dyDescent="0.3">
      <c r="A36" s="17">
        <v>66</v>
      </c>
      <c r="B36" s="17" t="s">
        <v>119</v>
      </c>
      <c r="C36" s="18" t="s">
        <v>81</v>
      </c>
      <c r="D36" s="4">
        <v>1</v>
      </c>
      <c r="E36" s="4">
        <v>1</v>
      </c>
      <c r="F36" s="4">
        <v>2</v>
      </c>
      <c r="G36" s="4">
        <v>1</v>
      </c>
      <c r="H36" s="4">
        <v>1</v>
      </c>
      <c r="I36" s="9">
        <v>6</v>
      </c>
      <c r="J36" s="12">
        <v>1</v>
      </c>
    </row>
    <row r="37" spans="1:12" ht="15.75" thickBot="1" x14ac:dyDescent="0.3">
      <c r="A37" s="30">
        <v>68</v>
      </c>
      <c r="B37" s="30" t="s">
        <v>120</v>
      </c>
      <c r="C37" s="30" t="s">
        <v>83</v>
      </c>
      <c r="D37" s="4">
        <v>3</v>
      </c>
      <c r="E37" s="4">
        <v>2</v>
      </c>
      <c r="F37" s="4">
        <v>3</v>
      </c>
      <c r="G37" s="4">
        <v>3</v>
      </c>
      <c r="H37" s="4">
        <v>2</v>
      </c>
      <c r="I37" s="9">
        <v>13</v>
      </c>
      <c r="J37" s="12">
        <v>3</v>
      </c>
    </row>
    <row r="38" spans="1:12" ht="15.75" thickBot="1" x14ac:dyDescent="0.3">
      <c r="A38" s="18">
        <v>56</v>
      </c>
      <c r="B38" s="18" t="s">
        <v>125</v>
      </c>
      <c r="C38" s="18" t="s">
        <v>71</v>
      </c>
      <c r="D38" s="4">
        <v>2</v>
      </c>
      <c r="E38" s="4">
        <v>3</v>
      </c>
      <c r="F38" s="4">
        <v>1</v>
      </c>
      <c r="G38" s="4">
        <v>2</v>
      </c>
      <c r="H38" s="4">
        <v>3</v>
      </c>
      <c r="I38" s="9">
        <v>11</v>
      </c>
      <c r="J38" s="12">
        <v>2</v>
      </c>
      <c r="L38" t="s">
        <v>46</v>
      </c>
    </row>
    <row r="40" spans="1:12" x14ac:dyDescent="0.25">
      <c r="B40" s="2"/>
      <c r="C40" s="26" t="s">
        <v>14</v>
      </c>
      <c r="D40" s="26"/>
      <c r="E40" s="26"/>
      <c r="F40" s="26"/>
      <c r="G40" s="26"/>
      <c r="H40" s="10"/>
      <c r="I40" s="14"/>
      <c r="J40" s="1"/>
    </row>
    <row r="41" spans="1:12" x14ac:dyDescent="0.25">
      <c r="B41" s="2"/>
      <c r="C41" s="27" t="s">
        <v>124</v>
      </c>
      <c r="D41" s="27"/>
      <c r="E41" s="27"/>
      <c r="F41" s="27"/>
      <c r="G41" s="27"/>
      <c r="H41" s="1"/>
      <c r="I41" s="14"/>
      <c r="J41" s="1"/>
    </row>
    <row r="42" spans="1:12" ht="15.75" thickBot="1" x14ac:dyDescent="0.3">
      <c r="A42" s="11" t="s">
        <v>5</v>
      </c>
      <c r="B42" s="3" t="s">
        <v>113</v>
      </c>
      <c r="C42" s="3" t="s">
        <v>8</v>
      </c>
      <c r="D42" s="3" t="s">
        <v>0</v>
      </c>
      <c r="E42" s="3" t="s">
        <v>1</v>
      </c>
      <c r="F42" s="3" t="s">
        <v>2</v>
      </c>
      <c r="G42" s="3" t="s">
        <v>3</v>
      </c>
      <c r="H42" s="3" t="s">
        <v>4</v>
      </c>
      <c r="I42" s="15" t="s">
        <v>9</v>
      </c>
      <c r="J42" s="11" t="s">
        <v>10</v>
      </c>
    </row>
    <row r="43" spans="1:12" ht="16.5" thickTop="1" thickBot="1" x14ac:dyDescent="0.3">
      <c r="A43" s="17">
        <v>18</v>
      </c>
      <c r="B43" s="17" t="s">
        <v>114</v>
      </c>
      <c r="C43" s="18" t="s">
        <v>34</v>
      </c>
      <c r="D43" s="4">
        <v>3</v>
      </c>
      <c r="E43" s="4">
        <v>3</v>
      </c>
      <c r="F43" s="4">
        <v>2</v>
      </c>
      <c r="G43" s="4">
        <v>3</v>
      </c>
      <c r="H43" s="4">
        <v>3</v>
      </c>
      <c r="I43" s="9">
        <v>14</v>
      </c>
      <c r="J43" s="12">
        <v>3</v>
      </c>
    </row>
    <row r="44" spans="1:12" ht="16.5" thickTop="1" thickBot="1" x14ac:dyDescent="0.3">
      <c r="A44" s="30">
        <v>3</v>
      </c>
      <c r="B44" s="30" t="s">
        <v>126</v>
      </c>
      <c r="C44" s="17" t="s">
        <v>15</v>
      </c>
      <c r="D44" s="4">
        <v>2</v>
      </c>
      <c r="E44" s="4">
        <v>2</v>
      </c>
      <c r="F44" s="4">
        <v>4</v>
      </c>
      <c r="G44" s="4">
        <v>2</v>
      </c>
      <c r="H44" s="4">
        <v>2</v>
      </c>
      <c r="I44" s="9">
        <v>12</v>
      </c>
      <c r="J44" s="12">
        <v>2</v>
      </c>
    </row>
    <row r="45" spans="1:12" ht="16.5" thickTop="1" thickBot="1" x14ac:dyDescent="0.3">
      <c r="A45" s="30">
        <v>8</v>
      </c>
      <c r="B45" s="30" t="s">
        <v>127</v>
      </c>
      <c r="C45" s="17" t="s">
        <v>24</v>
      </c>
      <c r="D45" s="4">
        <v>1</v>
      </c>
      <c r="E45" s="4">
        <v>1</v>
      </c>
      <c r="F45" s="4">
        <v>1</v>
      </c>
      <c r="G45" s="4">
        <v>1</v>
      </c>
      <c r="H45" s="4">
        <v>1</v>
      </c>
      <c r="I45" s="9">
        <v>5</v>
      </c>
      <c r="J45" s="12">
        <v>1</v>
      </c>
    </row>
    <row r="46" spans="1:12" ht="15.75" thickBot="1" x14ac:dyDescent="0.3">
      <c r="A46" s="18">
        <v>9</v>
      </c>
      <c r="B46" s="18" t="s">
        <v>115</v>
      </c>
      <c r="C46" s="18" t="s">
        <v>25</v>
      </c>
      <c r="D46" s="4">
        <v>4</v>
      </c>
      <c r="E46" s="4">
        <v>4</v>
      </c>
      <c r="F46" s="4">
        <v>3</v>
      </c>
      <c r="G46" s="4">
        <v>4</v>
      </c>
      <c r="H46" s="4">
        <v>4</v>
      </c>
      <c r="I46" s="9">
        <v>19</v>
      </c>
      <c r="J46" s="12">
        <v>4</v>
      </c>
    </row>
  </sheetData>
  <mergeCells count="14">
    <mergeCell ref="C33:G33"/>
    <mergeCell ref="C34:G34"/>
    <mergeCell ref="C40:G40"/>
    <mergeCell ref="C41:G41"/>
    <mergeCell ref="C14:G14"/>
    <mergeCell ref="C15:G15"/>
    <mergeCell ref="C20:G20"/>
    <mergeCell ref="C21:G21"/>
    <mergeCell ref="C26:G26"/>
    <mergeCell ref="C27:G27"/>
    <mergeCell ref="C1:G1"/>
    <mergeCell ref="C2:G2"/>
    <mergeCell ref="C7:G7"/>
    <mergeCell ref="C8:G8"/>
  </mergeCells>
  <conditionalFormatting sqref="J4:J5">
    <cfRule type="top10" dxfId="36" priority="43" bottom="1" rank="5"/>
  </conditionalFormatting>
  <conditionalFormatting sqref="J10:J12">
    <cfRule type="top10" dxfId="35" priority="45" bottom="1" rank="5"/>
  </conditionalFormatting>
  <conditionalFormatting sqref="J17:J18">
    <cfRule type="top10" dxfId="33" priority="5" bottom="1" rank="5"/>
  </conditionalFormatting>
  <conditionalFormatting sqref="J23:J25">
    <cfRule type="top10" dxfId="31" priority="4" bottom="1" rank="5"/>
  </conditionalFormatting>
  <conditionalFormatting sqref="J29:J31">
    <cfRule type="top10" dxfId="29" priority="3" bottom="1" rank="5"/>
  </conditionalFormatting>
  <conditionalFormatting sqref="J36:J38">
    <cfRule type="top10" dxfId="27" priority="2" bottom="1" rank="5"/>
  </conditionalFormatting>
  <conditionalFormatting sqref="J43:J46">
    <cfRule type="top10" dxfId="25" priority="1" bottom="1" rank="5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workbookViewId="0">
      <selection activeCell="C6" sqref="C6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3.1406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6" t="s">
        <v>14</v>
      </c>
      <c r="D3" s="26"/>
      <c r="E3" s="26"/>
      <c r="F3" s="26"/>
      <c r="G3" s="26"/>
      <c r="H3" s="10"/>
    </row>
    <row r="4" spans="2:10" x14ac:dyDescent="0.25">
      <c r="B4" s="2"/>
      <c r="C4" s="27" t="s">
        <v>89</v>
      </c>
      <c r="D4" s="27"/>
      <c r="E4" s="27"/>
      <c r="F4" s="27"/>
      <c r="G4" s="27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5.75" thickBot="1" x14ac:dyDescent="0.3">
      <c r="B6" s="18">
        <v>9</v>
      </c>
      <c r="C6" s="18" t="s">
        <v>25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9">
        <f t="shared" ref="I6:I8" si="0">SUM(D6,E6,F6,G6,H6)</f>
        <v>5</v>
      </c>
      <c r="J6" s="12">
        <v>1</v>
      </c>
    </row>
    <row r="7" spans="2:10" ht="15.75" thickBot="1" x14ac:dyDescent="0.3">
      <c r="B7" s="18">
        <v>12</v>
      </c>
      <c r="C7" s="18" t="s">
        <v>28</v>
      </c>
      <c r="D7" s="4">
        <v>2</v>
      </c>
      <c r="E7" s="4">
        <v>2</v>
      </c>
      <c r="F7" s="4">
        <v>2</v>
      </c>
      <c r="G7" s="4">
        <v>2</v>
      </c>
      <c r="H7" s="4">
        <v>2</v>
      </c>
      <c r="I7" s="9">
        <f t="shared" si="0"/>
        <v>10</v>
      </c>
      <c r="J7" s="12">
        <v>2</v>
      </c>
    </row>
    <row r="8" spans="2:10" ht="15.75" thickBot="1" x14ac:dyDescent="0.3">
      <c r="B8" s="18">
        <v>24</v>
      </c>
      <c r="C8" s="18" t="s">
        <v>40</v>
      </c>
      <c r="D8" s="4">
        <v>3</v>
      </c>
      <c r="E8" s="4">
        <v>3</v>
      </c>
      <c r="F8" s="4">
        <v>3</v>
      </c>
      <c r="G8" s="4">
        <v>3</v>
      </c>
      <c r="H8" s="4">
        <v>3</v>
      </c>
      <c r="I8" s="9">
        <f t="shared" si="0"/>
        <v>15</v>
      </c>
      <c r="J8" s="12">
        <v>3</v>
      </c>
    </row>
    <row r="9" spans="2:10" x14ac:dyDescent="0.25">
      <c r="B9" s="6" t="s">
        <v>11</v>
      </c>
      <c r="C9" s="13"/>
      <c r="D9" s="5">
        <f>SUM(D6:D8)</f>
        <v>6</v>
      </c>
      <c r="E9" s="5">
        <f>SUM(E6:E8)</f>
        <v>6</v>
      </c>
      <c r="F9" s="5">
        <f>SUM(F6:F8)</f>
        <v>6</v>
      </c>
      <c r="G9" s="5">
        <f>SUM(G6:G8)</f>
        <v>6</v>
      </c>
      <c r="H9" s="5">
        <f>SUM(H6:H8)</f>
        <v>6</v>
      </c>
      <c r="I9" s="16"/>
      <c r="J9" s="12"/>
    </row>
    <row r="10" spans="2:10" x14ac:dyDescent="0.25">
      <c r="B10" s="7" t="s">
        <v>6</v>
      </c>
      <c r="C10" s="7"/>
    </row>
    <row r="11" spans="2:10" x14ac:dyDescent="0.25">
      <c r="B11" s="7" t="s">
        <v>7</v>
      </c>
      <c r="C11" s="7"/>
    </row>
    <row r="18" spans="6:6" ht="15.75" x14ac:dyDescent="0.25">
      <c r="F18" s="8"/>
    </row>
  </sheetData>
  <mergeCells count="2">
    <mergeCell ref="C3:G3"/>
    <mergeCell ref="C4:G4"/>
  </mergeCells>
  <conditionalFormatting sqref="J6:J9">
    <cfRule type="top10" dxfId="16" priority="2" bottom="1" rank="5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"/>
  <sheetViews>
    <sheetView workbookViewId="0">
      <selection activeCell="B9" sqref="B9:J24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6" t="s">
        <v>14</v>
      </c>
      <c r="D3" s="26"/>
      <c r="E3" s="26"/>
      <c r="F3" s="26"/>
      <c r="G3" s="26"/>
      <c r="H3" s="10"/>
    </row>
    <row r="4" spans="2:10" x14ac:dyDescent="0.25">
      <c r="B4" s="2"/>
      <c r="C4" s="27" t="s">
        <v>90</v>
      </c>
      <c r="D4" s="27"/>
      <c r="E4" s="27"/>
      <c r="F4" s="27"/>
      <c r="G4" s="27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7">
        <v>25</v>
      </c>
      <c r="C6" s="17" t="s">
        <v>41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9">
        <v>5</v>
      </c>
      <c r="J6" s="12">
        <v>1</v>
      </c>
    </row>
    <row r="7" spans="2:10" x14ac:dyDescent="0.25">
      <c r="B7" s="6" t="s">
        <v>11</v>
      </c>
      <c r="C7" s="13"/>
      <c r="D7" s="5">
        <f>SUM(D6:D6)</f>
        <v>1</v>
      </c>
      <c r="E7" s="5">
        <f>SUM(E6:E6)</f>
        <v>1</v>
      </c>
      <c r="F7" s="5">
        <f>SUM(F6:F6)</f>
        <v>1</v>
      </c>
      <c r="G7" s="5">
        <f>SUM(G6:G6)</f>
        <v>1</v>
      </c>
      <c r="H7" s="5">
        <f>SUM(H6:H6)</f>
        <v>1</v>
      </c>
      <c r="I7" s="16"/>
      <c r="J7" s="12"/>
    </row>
  </sheetData>
  <mergeCells count="2">
    <mergeCell ref="C3:G3"/>
    <mergeCell ref="C4:G4"/>
  </mergeCells>
  <conditionalFormatting sqref="J6:J7">
    <cfRule type="top10" dxfId="15" priority="6" bottom="1" rank="5"/>
  </conditionalFormatting>
  <pageMargins left="0.7" right="0.7" top="0.75" bottom="0.75" header="0.3" footer="0.3"/>
  <pageSetup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workbookViewId="0">
      <selection activeCell="B3" sqref="B3:J7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6" t="s">
        <v>14</v>
      </c>
      <c r="D3" s="26"/>
      <c r="E3" s="26"/>
      <c r="F3" s="26"/>
      <c r="G3" s="26"/>
      <c r="H3" s="10"/>
    </row>
    <row r="4" spans="2:10" x14ac:dyDescent="0.25">
      <c r="B4" s="2"/>
      <c r="C4" s="27" t="s">
        <v>91</v>
      </c>
      <c r="D4" s="27"/>
      <c r="E4" s="27"/>
      <c r="F4" s="27"/>
      <c r="G4" s="27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7">
        <v>25</v>
      </c>
      <c r="C6" s="17" t="s">
        <v>41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9">
        <f t="shared" ref="I6" si="0">SUM(D6,E6,F6,G6,H6)</f>
        <v>5</v>
      </c>
      <c r="J6" s="12">
        <v>1</v>
      </c>
    </row>
    <row r="7" spans="2:10" x14ac:dyDescent="0.25">
      <c r="B7" s="6" t="s">
        <v>11</v>
      </c>
      <c r="C7" s="13"/>
      <c r="D7" s="5">
        <f>SUM(D6:D6)</f>
        <v>1</v>
      </c>
      <c r="E7" s="5">
        <f>SUM(E6:E6)</f>
        <v>1</v>
      </c>
      <c r="F7" s="5">
        <f>SUM(F6:F6)</f>
        <v>1</v>
      </c>
      <c r="G7" s="5">
        <f>SUM(G6:G6)</f>
        <v>1</v>
      </c>
      <c r="H7" s="5">
        <f>SUM(H6:H6)</f>
        <v>1</v>
      </c>
      <c r="I7" s="16"/>
      <c r="J7" s="12"/>
    </row>
    <row r="8" spans="2:10" x14ac:dyDescent="0.25">
      <c r="B8" s="7" t="s">
        <v>6</v>
      </c>
      <c r="C8" s="7"/>
    </row>
    <row r="9" spans="2:10" x14ac:dyDescent="0.25">
      <c r="B9" s="7" t="s">
        <v>7</v>
      </c>
      <c r="C9" s="7"/>
    </row>
    <row r="16" spans="2:10" ht="15.75" x14ac:dyDescent="0.25">
      <c r="F16" s="8"/>
    </row>
  </sheetData>
  <mergeCells count="2">
    <mergeCell ref="C3:G3"/>
    <mergeCell ref="C4:G4"/>
  </mergeCells>
  <conditionalFormatting sqref="J6:J7">
    <cfRule type="top10" dxfId="14" priority="4" bottom="1" rank="5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workbookViewId="0">
      <selection activeCell="B3" sqref="B3:K9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5.28515625" style="1" customWidth="1"/>
    <col min="4" max="8" width="9.140625" style="1"/>
    <col min="9" max="9" width="10.140625" style="14" customWidth="1"/>
    <col min="10" max="16384" width="9.140625" style="1"/>
  </cols>
  <sheetData>
    <row r="1" spans="2:11" ht="42.75" customHeight="1" x14ac:dyDescent="0.25"/>
    <row r="3" spans="2:11" x14ac:dyDescent="0.25">
      <c r="B3" s="2"/>
      <c r="C3" s="26" t="s">
        <v>92</v>
      </c>
      <c r="D3" s="26"/>
      <c r="E3" s="26"/>
      <c r="F3" s="26"/>
      <c r="G3" s="26"/>
      <c r="H3" s="10"/>
    </row>
    <row r="4" spans="2:11" x14ac:dyDescent="0.25">
      <c r="B4" s="2"/>
      <c r="C4" s="27" t="s">
        <v>93</v>
      </c>
      <c r="D4" s="27"/>
      <c r="E4" s="27"/>
      <c r="F4" s="27"/>
      <c r="G4" s="27"/>
    </row>
    <row r="5" spans="2:11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1" ht="16.5" thickTop="1" thickBot="1" x14ac:dyDescent="0.3">
      <c r="B6" s="17">
        <v>26</v>
      </c>
      <c r="C6" s="17" t="s">
        <v>42</v>
      </c>
      <c r="D6" s="4">
        <v>3</v>
      </c>
      <c r="E6" s="4">
        <v>2</v>
      </c>
      <c r="F6" s="4">
        <v>1</v>
      </c>
      <c r="G6" s="4">
        <v>1</v>
      </c>
      <c r="H6" s="4">
        <v>1</v>
      </c>
      <c r="I6" s="9">
        <f t="shared" ref="I6:I8" si="0">SUM(D6,E6,F6,G6,H6)</f>
        <v>8</v>
      </c>
      <c r="J6" s="12">
        <v>1</v>
      </c>
      <c r="K6" s="1" t="s">
        <v>107</v>
      </c>
    </row>
    <row r="7" spans="2:11" ht="15.75" thickBot="1" x14ac:dyDescent="0.3">
      <c r="B7" s="18">
        <v>27</v>
      </c>
      <c r="C7" s="18" t="s">
        <v>43</v>
      </c>
      <c r="D7" s="4">
        <v>1</v>
      </c>
      <c r="E7" s="4">
        <v>1</v>
      </c>
      <c r="F7" s="4">
        <v>2</v>
      </c>
      <c r="G7" s="4">
        <v>2</v>
      </c>
      <c r="H7" s="4">
        <v>2</v>
      </c>
      <c r="I7" s="9">
        <f t="shared" si="0"/>
        <v>8</v>
      </c>
      <c r="J7" s="12">
        <v>2</v>
      </c>
      <c r="K7" s="1" t="s">
        <v>108</v>
      </c>
    </row>
    <row r="8" spans="2:11" ht="15.75" thickBot="1" x14ac:dyDescent="0.3">
      <c r="B8" s="18">
        <v>28</v>
      </c>
      <c r="C8" s="18" t="s">
        <v>44</v>
      </c>
      <c r="D8" s="4">
        <v>2</v>
      </c>
      <c r="E8" s="4">
        <v>3</v>
      </c>
      <c r="F8" s="4">
        <v>3</v>
      </c>
      <c r="G8" s="4">
        <v>3</v>
      </c>
      <c r="H8" s="4">
        <v>3</v>
      </c>
      <c r="I8" s="9">
        <f t="shared" si="0"/>
        <v>14</v>
      </c>
      <c r="J8" s="12">
        <v>3</v>
      </c>
    </row>
    <row r="9" spans="2:11" x14ac:dyDescent="0.25">
      <c r="B9" s="6" t="s">
        <v>11</v>
      </c>
      <c r="C9" s="13"/>
      <c r="D9" s="5">
        <f>SUM(D6:D8)</f>
        <v>6</v>
      </c>
      <c r="E9" s="5">
        <f>SUM(E6:E8)</f>
        <v>6</v>
      </c>
      <c r="F9" s="5">
        <f>SUM(F6:F8)</f>
        <v>6</v>
      </c>
      <c r="G9" s="5">
        <f>SUM(G6:G8)</f>
        <v>6</v>
      </c>
      <c r="H9" s="5">
        <f>SUM(H6:H8)</f>
        <v>6</v>
      </c>
      <c r="I9" s="16"/>
      <c r="J9" s="12"/>
    </row>
    <row r="10" spans="2:11" x14ac:dyDescent="0.25">
      <c r="B10" s="7" t="s">
        <v>6</v>
      </c>
      <c r="C10" s="7"/>
    </row>
    <row r="11" spans="2:11" x14ac:dyDescent="0.25">
      <c r="B11" s="7" t="s">
        <v>7</v>
      </c>
      <c r="C11" s="7"/>
    </row>
    <row r="18" spans="6:6" ht="15.75" x14ac:dyDescent="0.25">
      <c r="F18" s="8"/>
    </row>
  </sheetData>
  <mergeCells count="2">
    <mergeCell ref="C3:G3"/>
    <mergeCell ref="C4:G4"/>
  </mergeCells>
  <conditionalFormatting sqref="J6:J9">
    <cfRule type="top10" dxfId="13" priority="5" bottom="1" rank="5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B3" sqref="B3:J8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5.285156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6" t="s">
        <v>14</v>
      </c>
      <c r="D3" s="26"/>
      <c r="E3" s="26"/>
      <c r="F3" s="26"/>
      <c r="G3" s="26"/>
      <c r="H3" s="10"/>
    </row>
    <row r="4" spans="2:10" x14ac:dyDescent="0.25">
      <c r="B4" s="2"/>
      <c r="C4" s="27" t="s">
        <v>94</v>
      </c>
      <c r="D4" s="27"/>
      <c r="E4" s="27"/>
      <c r="F4" s="27"/>
      <c r="G4" s="27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7">
        <v>30</v>
      </c>
      <c r="C6" s="17" t="s">
        <v>45</v>
      </c>
      <c r="D6" s="4">
        <v>2</v>
      </c>
      <c r="E6" s="4">
        <v>2</v>
      </c>
      <c r="F6" s="4">
        <v>2</v>
      </c>
      <c r="G6" s="4">
        <v>2</v>
      </c>
      <c r="H6" s="4">
        <v>2</v>
      </c>
      <c r="I6" s="9">
        <f t="shared" ref="I6:I7" si="0">SUM(D6,E6,F6,G6,H6)</f>
        <v>10</v>
      </c>
      <c r="J6" s="12">
        <v>2</v>
      </c>
    </row>
    <row r="7" spans="2:10" ht="15.75" thickBot="1" x14ac:dyDescent="0.3">
      <c r="B7" s="18">
        <v>31</v>
      </c>
      <c r="C7" s="18" t="s">
        <v>47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9">
        <f t="shared" si="0"/>
        <v>5</v>
      </c>
      <c r="J7" s="12">
        <v>1</v>
      </c>
    </row>
    <row r="8" spans="2:10" x14ac:dyDescent="0.25">
      <c r="B8" s="6" t="s">
        <v>11</v>
      </c>
      <c r="C8" s="13"/>
      <c r="D8" s="5">
        <f>SUM(D6:D7)</f>
        <v>3</v>
      </c>
      <c r="E8" s="5">
        <f>SUM(E6:E7)</f>
        <v>3</v>
      </c>
      <c r="F8" s="5">
        <f>SUM(F6:F7)</f>
        <v>3</v>
      </c>
      <c r="G8" s="5">
        <f>SUM(G6:G7)</f>
        <v>3</v>
      </c>
      <c r="H8" s="5">
        <f>SUM(H6:H7)</f>
        <v>3</v>
      </c>
      <c r="I8" s="16"/>
      <c r="J8" s="12"/>
    </row>
    <row r="9" spans="2:10" x14ac:dyDescent="0.25">
      <c r="B9" s="7" t="s">
        <v>6</v>
      </c>
      <c r="C9" s="7"/>
    </row>
    <row r="10" spans="2:10" x14ac:dyDescent="0.25">
      <c r="B10" s="7" t="s">
        <v>7</v>
      </c>
      <c r="C10" s="7"/>
    </row>
    <row r="17" spans="6:6" ht="15.75" x14ac:dyDescent="0.25">
      <c r="F17" s="8"/>
    </row>
  </sheetData>
  <mergeCells count="2">
    <mergeCell ref="C3:G3"/>
    <mergeCell ref="C4:G4"/>
  </mergeCells>
  <conditionalFormatting sqref="J6:J8">
    <cfRule type="top10" dxfId="12" priority="6" bottom="1" rank="5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workbookViewId="0">
      <selection activeCell="B3" sqref="B3:J9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6" t="s">
        <v>14</v>
      </c>
      <c r="D3" s="26"/>
      <c r="E3" s="26"/>
      <c r="F3" s="26"/>
      <c r="G3" s="26"/>
      <c r="H3" s="10"/>
    </row>
    <row r="4" spans="2:10" x14ac:dyDescent="0.25">
      <c r="B4" s="2"/>
      <c r="C4" s="27" t="s">
        <v>95</v>
      </c>
      <c r="D4" s="27"/>
      <c r="E4" s="27"/>
      <c r="F4" s="27"/>
      <c r="G4" s="27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5.75" thickBot="1" x14ac:dyDescent="0.3">
      <c r="B6" s="18">
        <v>28</v>
      </c>
      <c r="C6" s="18" t="s">
        <v>44</v>
      </c>
      <c r="D6" s="4">
        <v>2</v>
      </c>
      <c r="E6" s="4">
        <v>2</v>
      </c>
      <c r="F6" s="4">
        <v>2</v>
      </c>
      <c r="G6" s="4">
        <v>2</v>
      </c>
      <c r="H6" s="4">
        <v>2</v>
      </c>
      <c r="I6" s="9">
        <f t="shared" ref="I6:I8" si="0">SUM(D6,E6,F6,G6,H6)</f>
        <v>10</v>
      </c>
      <c r="J6" s="12">
        <v>2</v>
      </c>
    </row>
    <row r="7" spans="2:10" ht="16.5" thickTop="1" thickBot="1" x14ac:dyDescent="0.3">
      <c r="B7" s="17">
        <v>30</v>
      </c>
      <c r="C7" s="17" t="s">
        <v>45</v>
      </c>
      <c r="D7" s="4">
        <v>3</v>
      </c>
      <c r="E7" s="4">
        <v>3</v>
      </c>
      <c r="F7" s="4">
        <v>3</v>
      </c>
      <c r="G7" s="4">
        <v>3</v>
      </c>
      <c r="H7" s="4">
        <v>3</v>
      </c>
      <c r="I7" s="9">
        <f t="shared" si="0"/>
        <v>15</v>
      </c>
      <c r="J7" s="12">
        <v>3</v>
      </c>
    </row>
    <row r="8" spans="2:10" ht="15.75" thickBot="1" x14ac:dyDescent="0.3">
      <c r="B8" s="18">
        <v>32</v>
      </c>
      <c r="C8" s="18" t="s">
        <v>48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9">
        <f t="shared" si="0"/>
        <v>5</v>
      </c>
      <c r="J8" s="12">
        <v>1</v>
      </c>
    </row>
    <row r="9" spans="2:10" x14ac:dyDescent="0.25">
      <c r="B9" s="6" t="s">
        <v>11</v>
      </c>
      <c r="C9" s="13"/>
      <c r="D9" s="5">
        <f>SUM(D6:D8)</f>
        <v>6</v>
      </c>
      <c r="E9" s="5">
        <f>SUM(E6:E8)</f>
        <v>6</v>
      </c>
      <c r="F9" s="5">
        <f>SUM(F6:F8)</f>
        <v>6</v>
      </c>
      <c r="G9" s="5">
        <f>SUM(G6:G8)</f>
        <v>6</v>
      </c>
      <c r="H9" s="5">
        <f>SUM(H6:H8)</f>
        <v>6</v>
      </c>
      <c r="I9" s="16"/>
      <c r="J9" s="12"/>
    </row>
    <row r="10" spans="2:10" x14ac:dyDescent="0.25">
      <c r="B10" s="7" t="s">
        <v>6</v>
      </c>
      <c r="C10" s="7"/>
    </row>
    <row r="11" spans="2:10" x14ac:dyDescent="0.25">
      <c r="B11" s="7" t="s">
        <v>7</v>
      </c>
      <c r="C11" s="7"/>
    </row>
    <row r="18" spans="6:6" ht="15.75" x14ac:dyDescent="0.25">
      <c r="F18" s="8"/>
    </row>
  </sheetData>
  <mergeCells count="2">
    <mergeCell ref="C3:G3"/>
    <mergeCell ref="C4:G4"/>
  </mergeCells>
  <conditionalFormatting sqref="J6:J9">
    <cfRule type="top10" dxfId="11" priority="7" bottom="1" rank="5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opLeftCell="A2" workbookViewId="0">
      <selection activeCell="B3" sqref="B3:K11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4.85546875" style="1" customWidth="1"/>
    <col min="4" max="8" width="9.140625" style="1"/>
    <col min="9" max="9" width="10.140625" style="14" customWidth="1"/>
    <col min="10" max="16384" width="9.140625" style="1"/>
  </cols>
  <sheetData>
    <row r="1" spans="2:11" ht="42.75" customHeight="1" x14ac:dyDescent="0.25"/>
    <row r="3" spans="2:11" x14ac:dyDescent="0.25">
      <c r="B3" s="2"/>
      <c r="C3" s="26" t="s">
        <v>14</v>
      </c>
      <c r="D3" s="26"/>
      <c r="E3" s="26"/>
      <c r="F3" s="26"/>
      <c r="G3" s="26"/>
      <c r="H3" s="10"/>
    </row>
    <row r="4" spans="2:11" x14ac:dyDescent="0.25">
      <c r="B4" s="2"/>
      <c r="C4" s="27" t="s">
        <v>96</v>
      </c>
      <c r="D4" s="27"/>
      <c r="E4" s="27"/>
      <c r="F4" s="27"/>
      <c r="G4" s="27"/>
    </row>
    <row r="5" spans="2:11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1" ht="16.5" thickTop="1" thickBot="1" x14ac:dyDescent="0.3">
      <c r="B6" s="17">
        <v>26</v>
      </c>
      <c r="C6" s="17" t="s">
        <v>42</v>
      </c>
      <c r="D6" s="4">
        <v>2</v>
      </c>
      <c r="E6" s="4">
        <v>4</v>
      </c>
      <c r="F6" s="4">
        <v>2</v>
      </c>
      <c r="G6" s="4">
        <v>3</v>
      </c>
      <c r="H6" s="4">
        <v>2</v>
      </c>
      <c r="I6" s="9">
        <f t="shared" ref="I6:I10" si="0">SUM(D6,E6,F6,G6,H6)</f>
        <v>13</v>
      </c>
      <c r="J6" s="12">
        <v>2</v>
      </c>
      <c r="K6" s="1" t="s">
        <v>107</v>
      </c>
    </row>
    <row r="7" spans="2:11" ht="15.75" thickBot="1" x14ac:dyDescent="0.3">
      <c r="B7" s="18">
        <v>31</v>
      </c>
      <c r="C7" s="18" t="s">
        <v>47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9">
        <f t="shared" si="0"/>
        <v>5</v>
      </c>
      <c r="J7" s="12">
        <v>1</v>
      </c>
    </row>
    <row r="8" spans="2:11" ht="15.75" thickBot="1" x14ac:dyDescent="0.3">
      <c r="B8" s="18">
        <v>33</v>
      </c>
      <c r="C8" s="18" t="s">
        <v>49</v>
      </c>
      <c r="D8" s="4">
        <v>3</v>
      </c>
      <c r="E8" s="4">
        <v>2</v>
      </c>
      <c r="F8" s="4">
        <v>3</v>
      </c>
      <c r="G8" s="4">
        <v>2</v>
      </c>
      <c r="H8" s="4">
        <v>3</v>
      </c>
      <c r="I8" s="9">
        <f t="shared" si="0"/>
        <v>13</v>
      </c>
      <c r="J8" s="12">
        <v>3</v>
      </c>
      <c r="K8" s="1" t="s">
        <v>108</v>
      </c>
    </row>
    <row r="9" spans="2:11" ht="15.75" thickBot="1" x14ac:dyDescent="0.3">
      <c r="B9" s="18">
        <v>34</v>
      </c>
      <c r="C9" s="18" t="s">
        <v>50</v>
      </c>
      <c r="D9" s="4">
        <v>5</v>
      </c>
      <c r="E9" s="4">
        <v>5</v>
      </c>
      <c r="F9" s="4">
        <v>5</v>
      </c>
      <c r="G9" s="4">
        <v>5</v>
      </c>
      <c r="H9" s="4">
        <v>5</v>
      </c>
      <c r="I9" s="9">
        <f t="shared" si="0"/>
        <v>25</v>
      </c>
      <c r="J9" s="12">
        <v>5</v>
      </c>
    </row>
    <row r="10" spans="2:11" ht="15.75" thickBot="1" x14ac:dyDescent="0.3">
      <c r="B10" s="18">
        <v>35</v>
      </c>
      <c r="C10" s="18" t="s">
        <v>51</v>
      </c>
      <c r="D10" s="4">
        <v>4</v>
      </c>
      <c r="E10" s="4">
        <v>3</v>
      </c>
      <c r="F10" s="4">
        <v>4</v>
      </c>
      <c r="G10" s="4">
        <v>4</v>
      </c>
      <c r="H10" s="4">
        <v>4</v>
      </c>
      <c r="I10" s="9">
        <f t="shared" si="0"/>
        <v>19</v>
      </c>
      <c r="J10" s="12">
        <v>4</v>
      </c>
    </row>
    <row r="11" spans="2:11" x14ac:dyDescent="0.25">
      <c r="B11" s="6" t="s">
        <v>11</v>
      </c>
      <c r="C11" s="13"/>
      <c r="D11" s="5">
        <f>SUM(D6:D10)</f>
        <v>15</v>
      </c>
      <c r="E11" s="5">
        <f>SUM(E6:E10)</f>
        <v>15</v>
      </c>
      <c r="F11" s="5">
        <f>SUM(F6:F10)</f>
        <v>15</v>
      </c>
      <c r="G11" s="5">
        <f>SUM(G6:G10)</f>
        <v>15</v>
      </c>
      <c r="H11" s="5">
        <f>SUM(H6:H10)</f>
        <v>15</v>
      </c>
      <c r="I11" s="16"/>
      <c r="J11" s="12"/>
    </row>
    <row r="12" spans="2:11" x14ac:dyDescent="0.25">
      <c r="B12" s="7" t="s">
        <v>6</v>
      </c>
      <c r="C12" s="7"/>
    </row>
    <row r="13" spans="2:11" x14ac:dyDescent="0.25">
      <c r="B13" s="7" t="s">
        <v>7</v>
      </c>
      <c r="C13" s="7"/>
    </row>
    <row r="20" spans="6:6" ht="15.75" x14ac:dyDescent="0.25">
      <c r="F20" s="8"/>
    </row>
  </sheetData>
  <mergeCells count="2">
    <mergeCell ref="C3:G3"/>
    <mergeCell ref="C4:G4"/>
  </mergeCells>
  <conditionalFormatting sqref="J6:J11">
    <cfRule type="top10" dxfId="10" priority="8" bottom="1" rank="5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workbookViewId="0">
      <selection activeCell="B12" sqref="B12:K29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3.8554687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6" t="s">
        <v>14</v>
      </c>
      <c r="D3" s="26"/>
      <c r="E3" s="26"/>
      <c r="F3" s="26"/>
      <c r="G3" s="26"/>
      <c r="H3" s="10"/>
    </row>
    <row r="4" spans="2:10" x14ac:dyDescent="0.25">
      <c r="B4" s="2"/>
      <c r="C4" s="27" t="s">
        <v>97</v>
      </c>
      <c r="D4" s="27"/>
      <c r="E4" s="27"/>
      <c r="F4" s="27"/>
      <c r="G4" s="27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7">
        <v>3</v>
      </c>
      <c r="C6" s="17" t="s">
        <v>15</v>
      </c>
      <c r="D6" s="4">
        <v>3</v>
      </c>
      <c r="E6" s="4">
        <v>4</v>
      </c>
      <c r="F6" s="4">
        <v>3</v>
      </c>
      <c r="G6" s="4">
        <v>3</v>
      </c>
      <c r="H6" s="4">
        <v>2</v>
      </c>
      <c r="I6" s="9">
        <f t="shared" ref="I6:I9" si="0">SUM(D6,E6,F6,G6,H6)</f>
        <v>15</v>
      </c>
      <c r="J6" s="12">
        <v>3</v>
      </c>
    </row>
    <row r="7" spans="2:10" ht="15.75" thickBot="1" x14ac:dyDescent="0.3">
      <c r="B7" s="18">
        <v>6</v>
      </c>
      <c r="C7" s="18" t="s">
        <v>21</v>
      </c>
      <c r="D7" s="4">
        <v>2</v>
      </c>
      <c r="E7" s="4">
        <v>2</v>
      </c>
      <c r="F7" s="4">
        <v>2</v>
      </c>
      <c r="G7" s="4">
        <v>2</v>
      </c>
      <c r="H7" s="4">
        <v>1</v>
      </c>
      <c r="I7" s="9">
        <f t="shared" si="0"/>
        <v>9</v>
      </c>
      <c r="J7" s="12">
        <v>2</v>
      </c>
    </row>
    <row r="8" spans="2:10" ht="15.75" thickBot="1" x14ac:dyDescent="0.3">
      <c r="B8" s="18">
        <v>36</v>
      </c>
      <c r="C8" s="18" t="s">
        <v>52</v>
      </c>
      <c r="D8" s="4">
        <v>4</v>
      </c>
      <c r="E8" s="4">
        <v>3</v>
      </c>
      <c r="F8" s="4">
        <v>4</v>
      </c>
      <c r="G8" s="4">
        <v>4</v>
      </c>
      <c r="H8" s="4">
        <v>4</v>
      </c>
      <c r="I8" s="9">
        <f t="shared" si="0"/>
        <v>19</v>
      </c>
      <c r="J8" s="12">
        <v>4</v>
      </c>
    </row>
    <row r="9" spans="2:10" ht="15.75" thickBot="1" x14ac:dyDescent="0.3">
      <c r="B9" s="18">
        <v>37</v>
      </c>
      <c r="C9" s="18" t="s">
        <v>53</v>
      </c>
      <c r="D9" s="4">
        <v>1</v>
      </c>
      <c r="E9" s="4">
        <v>1</v>
      </c>
      <c r="F9" s="4">
        <v>1</v>
      </c>
      <c r="G9" s="4">
        <v>1</v>
      </c>
      <c r="H9" s="4">
        <v>3</v>
      </c>
      <c r="I9" s="9">
        <f t="shared" si="0"/>
        <v>7</v>
      </c>
      <c r="J9" s="12">
        <v>1</v>
      </c>
    </row>
    <row r="10" spans="2:10" x14ac:dyDescent="0.25">
      <c r="B10" s="6" t="s">
        <v>11</v>
      </c>
      <c r="C10" s="13"/>
      <c r="D10" s="5">
        <f>SUM(D6:D9)</f>
        <v>10</v>
      </c>
      <c r="E10" s="5">
        <f>SUM(E6:E9)</f>
        <v>10</v>
      </c>
      <c r="F10" s="5">
        <f>SUM(F6:F9)</f>
        <v>10</v>
      </c>
      <c r="G10" s="5">
        <f>SUM(G6:G9)</f>
        <v>10</v>
      </c>
      <c r="H10" s="5">
        <f>SUM(H6:H9)</f>
        <v>10</v>
      </c>
      <c r="I10" s="16"/>
      <c r="J10" s="12"/>
    </row>
  </sheetData>
  <mergeCells count="2">
    <mergeCell ref="C3:G3"/>
    <mergeCell ref="C4:G4"/>
  </mergeCells>
  <conditionalFormatting sqref="J6:J10">
    <cfRule type="top10" dxfId="9" priority="11" bottom="1" rank="5"/>
  </conditionalFormatting>
  <pageMargins left="0.7" right="0.7" top="0.75" bottom="0.75" header="0.3" footer="0.3"/>
  <pageSetup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topLeftCell="A2" workbookViewId="0">
      <selection activeCell="C8" sqref="C8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3.5703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6" t="s">
        <v>14</v>
      </c>
      <c r="D3" s="26"/>
      <c r="E3" s="26"/>
      <c r="F3" s="26"/>
      <c r="G3" s="26"/>
      <c r="H3" s="10"/>
    </row>
    <row r="4" spans="2:10" x14ac:dyDescent="0.25">
      <c r="B4" s="2"/>
      <c r="C4" s="27" t="s">
        <v>98</v>
      </c>
      <c r="D4" s="27"/>
      <c r="E4" s="27"/>
      <c r="F4" s="27"/>
      <c r="G4" s="27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5.75" thickBot="1" x14ac:dyDescent="0.3">
      <c r="B6" s="18">
        <v>16</v>
      </c>
      <c r="C6" s="18" t="s">
        <v>32</v>
      </c>
      <c r="D6" s="4">
        <v>4</v>
      </c>
      <c r="E6" s="4">
        <v>4</v>
      </c>
      <c r="F6" s="4">
        <v>3</v>
      </c>
      <c r="G6" s="4">
        <v>4</v>
      </c>
      <c r="H6" s="4">
        <v>3</v>
      </c>
      <c r="I6" s="9">
        <f t="shared" ref="I6:I10" si="0">SUM(D6,E6,F6,G6,H6)</f>
        <v>18</v>
      </c>
      <c r="J6" s="12">
        <v>4</v>
      </c>
    </row>
    <row r="7" spans="2:10" ht="15.75" thickBot="1" x14ac:dyDescent="0.3">
      <c r="B7" s="18">
        <v>37</v>
      </c>
      <c r="C7" s="18" t="s">
        <v>53</v>
      </c>
      <c r="D7" s="4">
        <v>3</v>
      </c>
      <c r="E7" s="4">
        <v>3</v>
      </c>
      <c r="F7" s="4">
        <v>4</v>
      </c>
      <c r="G7" s="4">
        <v>3</v>
      </c>
      <c r="H7" s="4">
        <v>4</v>
      </c>
      <c r="I7" s="9">
        <f t="shared" si="0"/>
        <v>17</v>
      </c>
      <c r="J7" s="12">
        <v>3</v>
      </c>
    </row>
    <row r="8" spans="2:10" ht="15.75" thickBot="1" x14ac:dyDescent="0.3">
      <c r="B8" s="18">
        <v>38</v>
      </c>
      <c r="C8" s="18" t="s">
        <v>54</v>
      </c>
      <c r="D8" s="4">
        <v>1</v>
      </c>
      <c r="E8" s="4">
        <v>2</v>
      </c>
      <c r="F8" s="4">
        <v>1</v>
      </c>
      <c r="G8" s="4">
        <v>1</v>
      </c>
      <c r="H8" s="4">
        <v>1</v>
      </c>
      <c r="I8" s="9">
        <f t="shared" si="0"/>
        <v>6</v>
      </c>
      <c r="J8" s="12">
        <v>1</v>
      </c>
    </row>
    <row r="9" spans="2:10" ht="15.75" thickBot="1" x14ac:dyDescent="0.3">
      <c r="B9" s="18">
        <v>39</v>
      </c>
      <c r="C9" s="18" t="s">
        <v>55</v>
      </c>
      <c r="D9" s="4">
        <v>5</v>
      </c>
      <c r="E9" s="4">
        <v>5</v>
      </c>
      <c r="F9" s="4">
        <v>5</v>
      </c>
      <c r="G9" s="4">
        <v>5</v>
      </c>
      <c r="H9" s="4">
        <v>5</v>
      </c>
      <c r="I9" s="9">
        <f t="shared" si="0"/>
        <v>25</v>
      </c>
      <c r="J9" s="12">
        <v>5</v>
      </c>
    </row>
    <row r="10" spans="2:10" ht="15.75" thickBot="1" x14ac:dyDescent="0.3">
      <c r="B10" s="18">
        <v>40</v>
      </c>
      <c r="C10" s="18" t="s">
        <v>56</v>
      </c>
      <c r="D10" s="4">
        <v>2</v>
      </c>
      <c r="E10" s="4">
        <v>1</v>
      </c>
      <c r="F10" s="4">
        <v>2</v>
      </c>
      <c r="G10" s="4">
        <v>2</v>
      </c>
      <c r="H10" s="4">
        <v>2</v>
      </c>
      <c r="I10" s="9">
        <f t="shared" si="0"/>
        <v>9</v>
      </c>
      <c r="J10" s="12">
        <v>2</v>
      </c>
    </row>
    <row r="11" spans="2:10" x14ac:dyDescent="0.25">
      <c r="B11" s="6" t="s">
        <v>11</v>
      </c>
      <c r="C11" s="13"/>
      <c r="D11" s="5">
        <f>SUM(D6:D10)</f>
        <v>15</v>
      </c>
      <c r="E11" s="5">
        <f>SUM(E6:E10)</f>
        <v>15</v>
      </c>
      <c r="F11" s="5">
        <f>SUM(F6:F10)</f>
        <v>15</v>
      </c>
      <c r="G11" s="5">
        <f>SUM(G6:G10)</f>
        <v>15</v>
      </c>
      <c r="H11" s="5">
        <f>SUM(H6:H10)</f>
        <v>15</v>
      </c>
      <c r="I11" s="16"/>
      <c r="J11" s="12"/>
    </row>
  </sheetData>
  <mergeCells count="2">
    <mergeCell ref="C3:G3"/>
    <mergeCell ref="C4:G4"/>
  </mergeCells>
  <conditionalFormatting sqref="J6:J11">
    <cfRule type="top10" dxfId="8" priority="12" bottom="1" rank="5"/>
  </conditionalFormatting>
  <pageMargins left="0.7" right="0.7" top="0.75" bottom="0.75" header="0.3" footer="0.3"/>
  <pageSetup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workbookViewId="0">
      <selection activeCell="C9" sqref="C9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4.140625" style="1" customWidth="1"/>
    <col min="4" max="8" width="9.140625" style="1"/>
    <col min="9" max="9" width="10.140625" style="14" customWidth="1"/>
    <col min="10" max="16384" width="9.140625" style="1"/>
  </cols>
  <sheetData>
    <row r="1" spans="2:11" ht="42.75" customHeight="1" x14ac:dyDescent="0.25"/>
    <row r="3" spans="2:11" x14ac:dyDescent="0.25">
      <c r="B3" s="2"/>
      <c r="C3" s="26" t="s">
        <v>14</v>
      </c>
      <c r="D3" s="26"/>
      <c r="E3" s="26"/>
      <c r="F3" s="26"/>
      <c r="G3" s="26"/>
      <c r="H3" s="10"/>
    </row>
    <row r="4" spans="2:11" x14ac:dyDescent="0.25">
      <c r="B4" s="2"/>
      <c r="C4" s="27" t="s">
        <v>99</v>
      </c>
      <c r="D4" s="27"/>
      <c r="E4" s="27"/>
      <c r="F4" s="27"/>
      <c r="G4" s="27"/>
    </row>
    <row r="5" spans="2:11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1" ht="16.5" thickTop="1" thickBot="1" x14ac:dyDescent="0.3">
      <c r="B6" s="17">
        <v>3</v>
      </c>
      <c r="C6" s="17" t="s">
        <v>15</v>
      </c>
      <c r="D6" s="4">
        <v>5</v>
      </c>
      <c r="E6" s="4">
        <v>6</v>
      </c>
      <c r="F6" s="4">
        <v>6</v>
      </c>
      <c r="G6" s="4">
        <v>6</v>
      </c>
      <c r="H6" s="4">
        <v>4</v>
      </c>
      <c r="I6" s="9">
        <f t="shared" ref="I6:I11" si="0">SUM(D6,E6,F6,G6,H6)</f>
        <v>27</v>
      </c>
      <c r="J6" s="12">
        <v>6</v>
      </c>
      <c r="K6" s="1" t="s">
        <v>110</v>
      </c>
    </row>
    <row r="7" spans="2:11" ht="15.75" thickBot="1" x14ac:dyDescent="0.3">
      <c r="B7" s="18">
        <v>41</v>
      </c>
      <c r="C7" s="18" t="s">
        <v>57</v>
      </c>
      <c r="D7" s="4">
        <v>6</v>
      </c>
      <c r="E7" s="4">
        <v>5</v>
      </c>
      <c r="F7" s="4">
        <v>5</v>
      </c>
      <c r="G7" s="4">
        <v>5</v>
      </c>
      <c r="H7" s="4">
        <v>6</v>
      </c>
      <c r="I7" s="9">
        <f t="shared" si="0"/>
        <v>27</v>
      </c>
      <c r="J7" s="12">
        <v>5</v>
      </c>
      <c r="K7" s="1" t="s">
        <v>109</v>
      </c>
    </row>
    <row r="8" spans="2:11" ht="15.75" thickBot="1" x14ac:dyDescent="0.3">
      <c r="B8" s="18">
        <v>42</v>
      </c>
      <c r="C8" s="18" t="s">
        <v>58</v>
      </c>
      <c r="D8" s="4">
        <v>2</v>
      </c>
      <c r="E8" s="4">
        <v>2</v>
      </c>
      <c r="F8" s="4">
        <v>3</v>
      </c>
      <c r="G8" s="4">
        <v>1</v>
      </c>
      <c r="H8" s="4">
        <v>2</v>
      </c>
      <c r="I8" s="9">
        <f t="shared" si="0"/>
        <v>10</v>
      </c>
      <c r="J8" s="12">
        <v>2</v>
      </c>
    </row>
    <row r="9" spans="2:11" ht="15.75" thickBot="1" x14ac:dyDescent="0.3">
      <c r="B9" s="18">
        <v>43</v>
      </c>
      <c r="C9" s="18" t="s">
        <v>129</v>
      </c>
      <c r="D9" s="4">
        <v>1</v>
      </c>
      <c r="E9" s="4">
        <v>1</v>
      </c>
      <c r="F9" s="4">
        <v>1</v>
      </c>
      <c r="G9" s="4">
        <v>2</v>
      </c>
      <c r="H9" s="4">
        <v>1</v>
      </c>
      <c r="I9" s="9">
        <f t="shared" si="0"/>
        <v>6</v>
      </c>
      <c r="J9" s="12">
        <v>1</v>
      </c>
    </row>
    <row r="10" spans="2:11" ht="15.75" thickBot="1" x14ac:dyDescent="0.3">
      <c r="B10" s="18">
        <v>44</v>
      </c>
      <c r="C10" s="18" t="s">
        <v>59</v>
      </c>
      <c r="D10" s="4">
        <v>3</v>
      </c>
      <c r="E10" s="4">
        <v>3</v>
      </c>
      <c r="F10" s="4">
        <v>4</v>
      </c>
      <c r="G10" s="4">
        <v>3</v>
      </c>
      <c r="H10" s="4">
        <v>5</v>
      </c>
      <c r="I10" s="9">
        <f t="shared" si="0"/>
        <v>18</v>
      </c>
      <c r="J10" s="12">
        <v>4</v>
      </c>
    </row>
    <row r="11" spans="2:11" ht="15.75" thickBot="1" x14ac:dyDescent="0.3">
      <c r="B11" s="18">
        <v>45</v>
      </c>
      <c r="C11" s="18" t="s">
        <v>60</v>
      </c>
      <c r="D11" s="4">
        <v>4</v>
      </c>
      <c r="E11" s="4">
        <v>4</v>
      </c>
      <c r="F11" s="4">
        <v>2</v>
      </c>
      <c r="G11" s="4">
        <v>4</v>
      </c>
      <c r="H11" s="4">
        <v>3</v>
      </c>
      <c r="I11" s="9">
        <f t="shared" si="0"/>
        <v>17</v>
      </c>
      <c r="J11" s="12">
        <v>3</v>
      </c>
    </row>
    <row r="12" spans="2:11" x14ac:dyDescent="0.25">
      <c r="B12" s="6" t="s">
        <v>11</v>
      </c>
      <c r="C12" s="13"/>
      <c r="D12" s="5">
        <f>SUM(D6:D11)</f>
        <v>21</v>
      </c>
      <c r="E12" s="5">
        <f>SUM(E6:E11)</f>
        <v>21</v>
      </c>
      <c r="F12" s="5">
        <f>SUM(F6:F11)</f>
        <v>21</v>
      </c>
      <c r="G12" s="5">
        <f>SUM(G6:G11)</f>
        <v>21</v>
      </c>
      <c r="H12" s="5">
        <f>SUM(H6:H11)</f>
        <v>21</v>
      </c>
      <c r="I12" s="16"/>
      <c r="J12" s="12"/>
    </row>
    <row r="13" spans="2:11" x14ac:dyDescent="0.25">
      <c r="B13" s="7" t="s">
        <v>6</v>
      </c>
      <c r="C13" s="7"/>
    </row>
    <row r="14" spans="2:11" x14ac:dyDescent="0.25">
      <c r="B14" s="7" t="s">
        <v>7</v>
      </c>
      <c r="C14" s="7"/>
    </row>
    <row r="21" spans="6:6" ht="15.75" x14ac:dyDescent="0.25">
      <c r="F21" s="8"/>
    </row>
  </sheetData>
  <mergeCells count="2">
    <mergeCell ref="C3:G3"/>
    <mergeCell ref="C4:G4"/>
  </mergeCells>
  <conditionalFormatting sqref="J6:J12">
    <cfRule type="top10" dxfId="7" priority="12" bottom="1" rank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"/>
  <sheetViews>
    <sheetView workbookViewId="0">
      <selection activeCell="B3" sqref="B3:J8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6" t="s">
        <v>14</v>
      </c>
      <c r="D3" s="26"/>
      <c r="E3" s="26"/>
      <c r="F3" s="26"/>
      <c r="G3" s="26"/>
      <c r="H3" s="10"/>
    </row>
    <row r="4" spans="2:10" x14ac:dyDescent="0.25">
      <c r="B4" s="2"/>
      <c r="C4" s="27" t="s">
        <v>17</v>
      </c>
      <c r="D4" s="27"/>
      <c r="E4" s="27"/>
      <c r="F4" s="27"/>
      <c r="G4" s="27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7">
        <v>1</v>
      </c>
      <c r="C6" s="17" t="s">
        <v>12</v>
      </c>
      <c r="D6" s="4">
        <v>1</v>
      </c>
      <c r="E6" s="4">
        <v>1</v>
      </c>
      <c r="F6" s="4">
        <v>2</v>
      </c>
      <c r="G6" s="4">
        <v>1</v>
      </c>
      <c r="H6" s="4">
        <v>1</v>
      </c>
      <c r="I6" s="9">
        <v>6</v>
      </c>
      <c r="J6" s="12">
        <v>1</v>
      </c>
    </row>
    <row r="7" spans="2:10" ht="15.75" thickBot="1" x14ac:dyDescent="0.3">
      <c r="B7" s="18">
        <v>2</v>
      </c>
      <c r="C7" s="18" t="s">
        <v>13</v>
      </c>
      <c r="D7" s="4">
        <v>2</v>
      </c>
      <c r="E7" s="4">
        <v>2</v>
      </c>
      <c r="F7" s="4">
        <v>1</v>
      </c>
      <c r="G7" s="4">
        <v>2</v>
      </c>
      <c r="H7" s="4">
        <v>2</v>
      </c>
      <c r="I7" s="9">
        <v>9</v>
      </c>
      <c r="J7" s="12">
        <v>2</v>
      </c>
    </row>
    <row r="8" spans="2:10" x14ac:dyDescent="0.25">
      <c r="B8" s="6" t="s">
        <v>11</v>
      </c>
      <c r="C8" s="13"/>
      <c r="D8" s="5">
        <f>SUM(D6:D7)</f>
        <v>3</v>
      </c>
      <c r="E8" s="5">
        <f>SUM(E6:E7)</f>
        <v>3</v>
      </c>
      <c r="F8" s="5">
        <f>SUM(F6:F7)</f>
        <v>3</v>
      </c>
      <c r="G8" s="5">
        <f>SUM(G6:G7)</f>
        <v>3</v>
      </c>
      <c r="H8" s="5">
        <f>SUM(H6:H7)</f>
        <v>3</v>
      </c>
      <c r="I8" s="16"/>
      <c r="J8" s="12"/>
    </row>
  </sheetData>
  <mergeCells count="2">
    <mergeCell ref="C3:G3"/>
    <mergeCell ref="C4:G4"/>
  </mergeCells>
  <conditionalFormatting sqref="J6:J8">
    <cfRule type="top10" dxfId="24" priority="23" bottom="1" rank="5"/>
  </conditionalFormatting>
  <pageMargins left="0.7" right="0.7" top="0.75" bottom="0.75" header="0.3" footer="0.3"/>
  <pageSetup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workbookViewId="0">
      <selection activeCell="C11" sqref="C11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3.1406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6" t="s">
        <v>14</v>
      </c>
      <c r="D3" s="26"/>
      <c r="E3" s="26"/>
      <c r="F3" s="26"/>
      <c r="G3" s="26"/>
      <c r="H3" s="10"/>
    </row>
    <row r="4" spans="2:10" x14ac:dyDescent="0.25">
      <c r="B4" s="2"/>
      <c r="C4" s="27" t="s">
        <v>100</v>
      </c>
      <c r="D4" s="27"/>
      <c r="E4" s="27"/>
      <c r="F4" s="27"/>
      <c r="G4" s="27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7">
        <v>46</v>
      </c>
      <c r="C6" s="17" t="s">
        <v>61</v>
      </c>
      <c r="D6" s="4">
        <v>2</v>
      </c>
      <c r="E6" s="4">
        <v>2</v>
      </c>
      <c r="F6" s="4">
        <v>2</v>
      </c>
      <c r="G6" s="4">
        <v>2</v>
      </c>
      <c r="H6" s="4">
        <v>2</v>
      </c>
      <c r="I6" s="9">
        <f t="shared" ref="I6:I11" si="0">SUM(D6,E6,F6,G6,H6)</f>
        <v>10</v>
      </c>
      <c r="J6" s="12">
        <v>2</v>
      </c>
    </row>
    <row r="7" spans="2:10" ht="15.75" thickBot="1" x14ac:dyDescent="0.3">
      <c r="B7" s="18">
        <v>47</v>
      </c>
      <c r="C7" s="18" t="s">
        <v>62</v>
      </c>
      <c r="D7" s="4">
        <v>5</v>
      </c>
      <c r="E7" s="4">
        <v>5</v>
      </c>
      <c r="F7" s="4">
        <v>5</v>
      </c>
      <c r="G7" s="4">
        <v>5</v>
      </c>
      <c r="H7" s="4">
        <v>6</v>
      </c>
      <c r="I7" s="9">
        <f t="shared" si="0"/>
        <v>26</v>
      </c>
      <c r="J7" s="12">
        <v>5</v>
      </c>
    </row>
    <row r="8" spans="2:10" ht="15.75" thickBot="1" x14ac:dyDescent="0.3">
      <c r="B8" s="18">
        <v>48</v>
      </c>
      <c r="C8" s="18" t="s">
        <v>63</v>
      </c>
      <c r="D8" s="4">
        <v>4</v>
      </c>
      <c r="E8" s="4">
        <v>4</v>
      </c>
      <c r="F8" s="4">
        <v>4</v>
      </c>
      <c r="G8" s="4">
        <v>4</v>
      </c>
      <c r="H8" s="4">
        <v>4</v>
      </c>
      <c r="I8" s="9">
        <f t="shared" si="0"/>
        <v>20</v>
      </c>
      <c r="J8" s="12">
        <v>4</v>
      </c>
    </row>
    <row r="9" spans="2:10" ht="15.75" thickBot="1" x14ac:dyDescent="0.3">
      <c r="B9" s="18">
        <v>49</v>
      </c>
      <c r="C9" s="18" t="s">
        <v>64</v>
      </c>
      <c r="D9" s="4">
        <v>3</v>
      </c>
      <c r="E9" s="4">
        <v>3</v>
      </c>
      <c r="F9" s="4">
        <v>3</v>
      </c>
      <c r="G9" s="4">
        <v>3</v>
      </c>
      <c r="H9" s="4">
        <v>3</v>
      </c>
      <c r="I9" s="9">
        <f t="shared" si="0"/>
        <v>15</v>
      </c>
      <c r="J9" s="12">
        <v>3</v>
      </c>
    </row>
    <row r="10" spans="2:10" ht="15.75" thickBot="1" x14ac:dyDescent="0.3">
      <c r="B10" s="18">
        <v>50</v>
      </c>
      <c r="C10" s="18" t="s">
        <v>65</v>
      </c>
      <c r="D10" s="4">
        <v>6</v>
      </c>
      <c r="E10" s="4">
        <v>6</v>
      </c>
      <c r="F10" s="4">
        <v>6</v>
      </c>
      <c r="G10" s="4">
        <v>6</v>
      </c>
      <c r="H10" s="4">
        <v>5</v>
      </c>
      <c r="I10" s="9">
        <f t="shared" si="0"/>
        <v>29</v>
      </c>
      <c r="J10" s="12">
        <v>6</v>
      </c>
    </row>
    <row r="11" spans="2:10" ht="15.75" thickBot="1" x14ac:dyDescent="0.3">
      <c r="B11" s="18">
        <v>51</v>
      </c>
      <c r="C11" s="18" t="s">
        <v>66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9">
        <f t="shared" si="0"/>
        <v>5</v>
      </c>
      <c r="J11" s="12">
        <v>1</v>
      </c>
    </row>
    <row r="12" spans="2:10" x14ac:dyDescent="0.25">
      <c r="B12" s="6" t="s">
        <v>11</v>
      </c>
      <c r="C12" s="13"/>
      <c r="D12" s="5">
        <f>SUM(D6:D11)</f>
        <v>21</v>
      </c>
      <c r="E12" s="5">
        <f>SUM(E6:E11)</f>
        <v>21</v>
      </c>
      <c r="F12" s="5">
        <f>SUM(F6:F11)</f>
        <v>21</v>
      </c>
      <c r="G12" s="5">
        <f>SUM(G6:G11)</f>
        <v>21</v>
      </c>
      <c r="H12" s="5">
        <f>SUM(H6:H11)</f>
        <v>21</v>
      </c>
      <c r="I12" s="16"/>
      <c r="J12" s="12"/>
    </row>
    <row r="13" spans="2:10" x14ac:dyDescent="0.25">
      <c r="B13" s="7" t="s">
        <v>6</v>
      </c>
      <c r="C13" s="7"/>
    </row>
    <row r="14" spans="2:10" x14ac:dyDescent="0.25">
      <c r="B14" s="7" t="s">
        <v>7</v>
      </c>
      <c r="C14" s="7"/>
    </row>
    <row r="21" spans="6:6" ht="15.75" x14ac:dyDescent="0.25">
      <c r="F21" s="8"/>
    </row>
  </sheetData>
  <mergeCells count="2">
    <mergeCell ref="C3:G3"/>
    <mergeCell ref="C4:G4"/>
  </mergeCells>
  <conditionalFormatting sqref="J6:J12">
    <cfRule type="top10" dxfId="6" priority="13" bottom="1" rank="5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workbookViewId="0">
      <selection activeCell="L20" sqref="L20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5.42578125" style="1" customWidth="1"/>
    <col min="4" max="8" width="9.140625" style="1"/>
    <col min="9" max="9" width="10.140625" style="14" customWidth="1"/>
    <col min="10" max="16384" width="9.140625" style="1"/>
  </cols>
  <sheetData>
    <row r="1" spans="2:11" ht="42.75" customHeight="1" x14ac:dyDescent="0.25"/>
    <row r="3" spans="2:11" x14ac:dyDescent="0.25">
      <c r="B3" s="2"/>
      <c r="C3" s="26" t="s">
        <v>14</v>
      </c>
      <c r="D3" s="26"/>
      <c r="E3" s="26"/>
      <c r="F3" s="26"/>
      <c r="G3" s="26"/>
      <c r="H3" s="10"/>
    </row>
    <row r="4" spans="2:11" x14ac:dyDescent="0.25">
      <c r="B4" s="2"/>
      <c r="C4" s="27" t="s">
        <v>101</v>
      </c>
      <c r="D4" s="27"/>
      <c r="E4" s="27"/>
      <c r="F4" s="27"/>
      <c r="G4" s="27"/>
    </row>
    <row r="5" spans="2:11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1" ht="16.5" thickTop="1" thickBot="1" x14ac:dyDescent="0.3">
      <c r="B6" s="17">
        <v>52</v>
      </c>
      <c r="C6" s="17" t="s">
        <v>67</v>
      </c>
      <c r="D6" s="4">
        <v>8</v>
      </c>
      <c r="E6" s="4">
        <v>7</v>
      </c>
      <c r="F6" s="4">
        <v>10</v>
      </c>
      <c r="G6" s="4">
        <v>10</v>
      </c>
      <c r="H6" s="4">
        <v>11</v>
      </c>
      <c r="I6" s="9">
        <f t="shared" ref="I6:I16" si="0">SUM(D6,E6,F6,G6,H6)</f>
        <v>46</v>
      </c>
      <c r="J6" s="12">
        <v>10</v>
      </c>
    </row>
    <row r="7" spans="2:11" ht="15.75" thickBot="1" x14ac:dyDescent="0.3">
      <c r="B7" s="18">
        <v>53</v>
      </c>
      <c r="C7" s="18" t="s">
        <v>68</v>
      </c>
      <c r="D7" s="4">
        <v>10</v>
      </c>
      <c r="E7" s="4">
        <v>9</v>
      </c>
      <c r="F7" s="4">
        <v>5</v>
      </c>
      <c r="G7" s="4">
        <v>6</v>
      </c>
      <c r="H7" s="4">
        <v>9</v>
      </c>
      <c r="I7" s="9">
        <f t="shared" si="0"/>
        <v>39</v>
      </c>
      <c r="J7" s="12">
        <v>8</v>
      </c>
    </row>
    <row r="8" spans="2:11" ht="15.75" thickBot="1" x14ac:dyDescent="0.3">
      <c r="B8" s="18">
        <v>54</v>
      </c>
      <c r="C8" s="18" t="s">
        <v>69</v>
      </c>
      <c r="D8" s="4">
        <v>9</v>
      </c>
      <c r="E8" s="4">
        <v>6</v>
      </c>
      <c r="F8" s="4">
        <v>7</v>
      </c>
      <c r="G8" s="4">
        <v>7</v>
      </c>
      <c r="H8" s="4">
        <v>5</v>
      </c>
      <c r="I8" s="9">
        <f t="shared" si="0"/>
        <v>34</v>
      </c>
      <c r="J8" s="12">
        <v>6</v>
      </c>
      <c r="K8" s="1" t="s">
        <v>109</v>
      </c>
    </row>
    <row r="9" spans="2:11" ht="15.75" thickBot="1" x14ac:dyDescent="0.3">
      <c r="B9" s="18">
        <v>55</v>
      </c>
      <c r="C9" s="18" t="s">
        <v>70</v>
      </c>
      <c r="D9" s="4">
        <v>7</v>
      </c>
      <c r="E9" s="4">
        <v>5</v>
      </c>
      <c r="F9" s="4">
        <v>8</v>
      </c>
      <c r="G9" s="4">
        <v>8</v>
      </c>
      <c r="H9" s="4">
        <v>6</v>
      </c>
      <c r="I9" s="9">
        <f t="shared" si="0"/>
        <v>34</v>
      </c>
      <c r="J9" s="12">
        <v>7</v>
      </c>
      <c r="K9" s="1" t="s">
        <v>110</v>
      </c>
    </row>
    <row r="10" spans="2:11" ht="15.75" thickBot="1" x14ac:dyDescent="0.3">
      <c r="B10" s="18">
        <v>56</v>
      </c>
      <c r="C10" s="18" t="s">
        <v>71</v>
      </c>
      <c r="D10" s="4">
        <v>1</v>
      </c>
      <c r="E10" s="4">
        <v>2</v>
      </c>
      <c r="F10" s="4">
        <v>1</v>
      </c>
      <c r="G10" s="4">
        <v>1</v>
      </c>
      <c r="H10" s="4">
        <v>2</v>
      </c>
      <c r="I10" s="9">
        <f t="shared" si="0"/>
        <v>7</v>
      </c>
      <c r="J10" s="12">
        <v>1</v>
      </c>
    </row>
    <row r="11" spans="2:11" ht="15.75" thickBot="1" x14ac:dyDescent="0.3">
      <c r="B11" s="18">
        <v>57</v>
      </c>
      <c r="C11" s="18" t="s">
        <v>72</v>
      </c>
      <c r="D11" s="4">
        <v>2</v>
      </c>
      <c r="E11" s="4">
        <v>1</v>
      </c>
      <c r="F11" s="4">
        <v>4</v>
      </c>
      <c r="G11" s="4">
        <v>4</v>
      </c>
      <c r="H11" s="4">
        <v>1</v>
      </c>
      <c r="I11" s="9">
        <f t="shared" si="0"/>
        <v>12</v>
      </c>
      <c r="J11" s="12">
        <v>2</v>
      </c>
    </row>
    <row r="12" spans="2:11" ht="15.75" thickBot="1" x14ac:dyDescent="0.3">
      <c r="B12" s="18">
        <v>58</v>
      </c>
      <c r="C12" s="18" t="s">
        <v>73</v>
      </c>
      <c r="D12" s="4">
        <v>4</v>
      </c>
      <c r="E12" s="4">
        <v>3</v>
      </c>
      <c r="F12" s="4">
        <v>3</v>
      </c>
      <c r="G12" s="4">
        <v>3</v>
      </c>
      <c r="H12" s="4">
        <v>3</v>
      </c>
      <c r="I12" s="9">
        <f t="shared" si="0"/>
        <v>16</v>
      </c>
      <c r="J12" s="12">
        <v>4</v>
      </c>
    </row>
    <row r="13" spans="2:11" ht="15.75" thickBot="1" x14ac:dyDescent="0.3">
      <c r="B13" s="18">
        <v>59</v>
      </c>
      <c r="C13" s="18" t="s">
        <v>74</v>
      </c>
      <c r="D13" s="4">
        <v>5</v>
      </c>
      <c r="E13" s="4">
        <v>8</v>
      </c>
      <c r="F13" s="4">
        <v>6</v>
      </c>
      <c r="G13" s="4">
        <v>5</v>
      </c>
      <c r="H13" s="4">
        <v>7</v>
      </c>
      <c r="I13" s="9">
        <f t="shared" si="0"/>
        <v>31</v>
      </c>
      <c r="J13" s="12">
        <v>5</v>
      </c>
    </row>
    <row r="14" spans="2:11" ht="15.75" thickBot="1" x14ac:dyDescent="0.3">
      <c r="B14" s="18">
        <v>60</v>
      </c>
      <c r="C14" s="18" t="s">
        <v>75</v>
      </c>
      <c r="D14" s="4">
        <v>3</v>
      </c>
      <c r="E14" s="4">
        <v>4</v>
      </c>
      <c r="F14" s="4">
        <v>2</v>
      </c>
      <c r="G14" s="4">
        <v>2</v>
      </c>
      <c r="H14" s="4">
        <v>4</v>
      </c>
      <c r="I14" s="9">
        <f t="shared" si="0"/>
        <v>15</v>
      </c>
      <c r="J14" s="12">
        <v>3</v>
      </c>
    </row>
    <row r="15" spans="2:11" ht="15.75" thickBot="1" x14ac:dyDescent="0.3">
      <c r="B15" s="18">
        <v>61</v>
      </c>
      <c r="C15" s="18" t="s">
        <v>76</v>
      </c>
      <c r="D15" s="4">
        <v>6</v>
      </c>
      <c r="E15" s="4">
        <v>11</v>
      </c>
      <c r="F15" s="4">
        <v>9</v>
      </c>
      <c r="G15" s="4">
        <v>9</v>
      </c>
      <c r="H15" s="4">
        <v>8</v>
      </c>
      <c r="I15" s="9">
        <f t="shared" si="0"/>
        <v>43</v>
      </c>
      <c r="J15" s="12">
        <v>9</v>
      </c>
    </row>
    <row r="16" spans="2:11" ht="15.75" thickBot="1" x14ac:dyDescent="0.3">
      <c r="B16" s="18">
        <v>62</v>
      </c>
      <c r="C16" s="18" t="s">
        <v>77</v>
      </c>
      <c r="D16" s="4">
        <v>11</v>
      </c>
      <c r="E16" s="4">
        <v>10</v>
      </c>
      <c r="F16" s="4">
        <v>11</v>
      </c>
      <c r="G16" s="4">
        <v>11</v>
      </c>
      <c r="H16" s="4">
        <v>10</v>
      </c>
      <c r="I16" s="9">
        <f t="shared" si="0"/>
        <v>53</v>
      </c>
      <c r="J16" s="12">
        <v>11</v>
      </c>
    </row>
    <row r="17" spans="2:10" x14ac:dyDescent="0.25">
      <c r="B17" s="6" t="s">
        <v>11</v>
      </c>
      <c r="C17" s="13"/>
      <c r="D17" s="5">
        <f>SUM(D6:D16)</f>
        <v>66</v>
      </c>
      <c r="E17" s="5">
        <f>SUM(E6:E16)</f>
        <v>66</v>
      </c>
      <c r="F17" s="5">
        <f>SUM(F6:F16)</f>
        <v>66</v>
      </c>
      <c r="G17" s="5">
        <f>SUM(G6:G16)</f>
        <v>66</v>
      </c>
      <c r="H17" s="5">
        <f>SUM(H6:H16)</f>
        <v>66</v>
      </c>
      <c r="I17" s="16"/>
      <c r="J17" s="12"/>
    </row>
    <row r="18" spans="2:10" x14ac:dyDescent="0.25">
      <c r="B18" s="19"/>
      <c r="C18" s="20"/>
      <c r="D18" s="21"/>
      <c r="E18" s="21"/>
      <c r="F18" s="21"/>
      <c r="G18" s="21"/>
      <c r="H18" s="21"/>
      <c r="I18" s="22"/>
      <c r="J18" s="23"/>
    </row>
  </sheetData>
  <mergeCells count="2">
    <mergeCell ref="C3:G3"/>
    <mergeCell ref="C4:G4"/>
  </mergeCells>
  <conditionalFormatting sqref="J6:J18">
    <cfRule type="top10" dxfId="5" priority="30" bottom="1" rank="5"/>
  </conditionalFormatting>
  <pageMargins left="0.7" right="0.7" top="0.75" bottom="0.75" header="0.3" footer="0.3"/>
  <pageSetup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workbookViewId="0">
      <selection activeCell="B3" sqref="B3:K1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5.140625" style="1" customWidth="1"/>
    <col min="4" max="8" width="9.140625" style="1"/>
    <col min="9" max="9" width="10.140625" style="14" customWidth="1"/>
    <col min="10" max="16384" width="9.140625" style="1"/>
  </cols>
  <sheetData>
    <row r="1" spans="2:11" ht="42.75" customHeight="1" x14ac:dyDescent="0.25"/>
    <row r="3" spans="2:11" x14ac:dyDescent="0.25">
      <c r="B3" s="2"/>
      <c r="C3" s="26" t="s">
        <v>14</v>
      </c>
      <c r="D3" s="26"/>
      <c r="E3" s="26"/>
      <c r="F3" s="26"/>
      <c r="G3" s="26"/>
      <c r="H3" s="10"/>
    </row>
    <row r="4" spans="2:11" x14ac:dyDescent="0.25">
      <c r="B4" s="2"/>
      <c r="C4" s="27" t="s">
        <v>102</v>
      </c>
      <c r="D4" s="27"/>
      <c r="E4" s="27"/>
      <c r="F4" s="27"/>
      <c r="G4" s="27"/>
    </row>
    <row r="5" spans="2:11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1" ht="15.75" thickBot="1" x14ac:dyDescent="0.3">
      <c r="B6" s="18">
        <v>53</v>
      </c>
      <c r="C6" s="18" t="s">
        <v>68</v>
      </c>
      <c r="D6" s="4">
        <v>9</v>
      </c>
      <c r="E6" s="4">
        <v>6</v>
      </c>
      <c r="F6" s="4">
        <v>5</v>
      </c>
      <c r="G6" s="4">
        <v>5</v>
      </c>
      <c r="H6" s="4">
        <v>7</v>
      </c>
      <c r="I6" s="9">
        <f t="shared" ref="I6:I14" si="0">SUM(D6,E6,F6,G6,H6)</f>
        <v>32</v>
      </c>
      <c r="J6" s="12">
        <v>7</v>
      </c>
    </row>
    <row r="7" spans="2:11" ht="15.75" thickBot="1" x14ac:dyDescent="0.3">
      <c r="B7" s="18">
        <v>54</v>
      </c>
      <c r="C7" s="18" t="s">
        <v>69</v>
      </c>
      <c r="D7" s="4">
        <v>7</v>
      </c>
      <c r="E7" s="4">
        <v>4</v>
      </c>
      <c r="F7" s="4">
        <v>7</v>
      </c>
      <c r="G7" s="4">
        <v>7</v>
      </c>
      <c r="H7" s="4">
        <v>5</v>
      </c>
      <c r="I7" s="9">
        <f t="shared" si="0"/>
        <v>30</v>
      </c>
      <c r="J7" s="12">
        <v>6</v>
      </c>
      <c r="K7" s="1" t="s">
        <v>110</v>
      </c>
    </row>
    <row r="8" spans="2:11" ht="15.75" thickBot="1" x14ac:dyDescent="0.3">
      <c r="B8" s="18">
        <v>58</v>
      </c>
      <c r="C8" s="18" t="s">
        <v>73</v>
      </c>
      <c r="D8" s="4">
        <v>3</v>
      </c>
      <c r="E8" s="4">
        <v>1</v>
      </c>
      <c r="F8" s="4">
        <v>3</v>
      </c>
      <c r="G8" s="4">
        <v>3</v>
      </c>
      <c r="H8" s="4">
        <v>2</v>
      </c>
      <c r="I8" s="9">
        <f t="shared" si="0"/>
        <v>12</v>
      </c>
      <c r="J8" s="12">
        <v>2</v>
      </c>
    </row>
    <row r="9" spans="2:11" ht="15.75" thickBot="1" x14ac:dyDescent="0.3">
      <c r="B9" s="18">
        <v>59</v>
      </c>
      <c r="C9" s="18" t="s">
        <v>74</v>
      </c>
      <c r="D9" s="4">
        <v>5</v>
      </c>
      <c r="E9" s="4">
        <v>7</v>
      </c>
      <c r="F9" s="4">
        <v>6</v>
      </c>
      <c r="G9" s="4">
        <v>6</v>
      </c>
      <c r="H9" s="4">
        <v>6</v>
      </c>
      <c r="I9" s="9">
        <f t="shared" si="0"/>
        <v>30</v>
      </c>
      <c r="J9" s="12">
        <v>5</v>
      </c>
      <c r="K9" s="1" t="s">
        <v>109</v>
      </c>
    </row>
    <row r="10" spans="2:11" ht="15.75" thickBot="1" x14ac:dyDescent="0.3">
      <c r="B10" s="18">
        <v>60</v>
      </c>
      <c r="C10" s="18" t="s">
        <v>75</v>
      </c>
      <c r="D10" s="4">
        <v>2</v>
      </c>
      <c r="E10" s="4">
        <v>2</v>
      </c>
      <c r="F10" s="4">
        <v>1</v>
      </c>
      <c r="G10" s="4">
        <v>1</v>
      </c>
      <c r="H10" s="4">
        <v>4</v>
      </c>
      <c r="I10" s="9">
        <f t="shared" si="0"/>
        <v>10</v>
      </c>
      <c r="J10" s="12">
        <v>1</v>
      </c>
    </row>
    <row r="11" spans="2:11" ht="15.75" thickBot="1" x14ac:dyDescent="0.3">
      <c r="B11" s="18">
        <v>61</v>
      </c>
      <c r="C11" s="18" t="s">
        <v>76</v>
      </c>
      <c r="D11" s="4">
        <v>6</v>
      </c>
      <c r="E11" s="4">
        <v>8</v>
      </c>
      <c r="F11" s="4">
        <v>8</v>
      </c>
      <c r="G11" s="4">
        <v>8</v>
      </c>
      <c r="H11" s="4">
        <v>8</v>
      </c>
      <c r="I11" s="9">
        <f t="shared" si="0"/>
        <v>38</v>
      </c>
      <c r="J11" s="12">
        <v>8</v>
      </c>
    </row>
    <row r="12" spans="2:11" ht="15.75" thickBot="1" x14ac:dyDescent="0.3">
      <c r="B12" s="18">
        <v>63</v>
      </c>
      <c r="C12" s="18" t="s">
        <v>78</v>
      </c>
      <c r="D12" s="4">
        <v>4</v>
      </c>
      <c r="E12" s="4">
        <v>5</v>
      </c>
      <c r="F12" s="4">
        <v>2</v>
      </c>
      <c r="G12" s="4">
        <v>2</v>
      </c>
      <c r="H12" s="4">
        <v>1</v>
      </c>
      <c r="I12" s="9">
        <f t="shared" si="0"/>
        <v>14</v>
      </c>
      <c r="J12" s="12">
        <v>3</v>
      </c>
    </row>
    <row r="13" spans="2:11" ht="15.75" thickBot="1" x14ac:dyDescent="0.3">
      <c r="B13" s="18">
        <v>64</v>
      </c>
      <c r="C13" s="18" t="s">
        <v>79</v>
      </c>
      <c r="D13" s="4">
        <v>8</v>
      </c>
      <c r="E13" s="4">
        <v>9</v>
      </c>
      <c r="F13" s="4">
        <v>9</v>
      </c>
      <c r="G13" s="4">
        <v>9</v>
      </c>
      <c r="H13" s="4">
        <v>9</v>
      </c>
      <c r="I13" s="9">
        <f t="shared" si="0"/>
        <v>44</v>
      </c>
      <c r="J13" s="12">
        <v>9</v>
      </c>
    </row>
    <row r="14" spans="2:11" ht="15.75" thickBot="1" x14ac:dyDescent="0.3">
      <c r="B14" s="18">
        <v>65</v>
      </c>
      <c r="C14" s="18" t="s">
        <v>80</v>
      </c>
      <c r="D14" s="4">
        <v>1</v>
      </c>
      <c r="E14" s="4">
        <v>3</v>
      </c>
      <c r="F14" s="4">
        <v>4</v>
      </c>
      <c r="G14" s="4">
        <v>4</v>
      </c>
      <c r="H14" s="4">
        <v>3</v>
      </c>
      <c r="I14" s="9">
        <f t="shared" si="0"/>
        <v>15</v>
      </c>
      <c r="J14" s="12">
        <v>4</v>
      </c>
    </row>
    <row r="15" spans="2:11" x14ac:dyDescent="0.25">
      <c r="B15" s="6" t="s">
        <v>11</v>
      </c>
      <c r="C15" s="13"/>
      <c r="D15" s="5">
        <f>SUM(D6:D14)</f>
        <v>45</v>
      </c>
      <c r="E15" s="5">
        <f>SUM(E6:E14)</f>
        <v>45</v>
      </c>
      <c r="F15" s="5">
        <f>SUM(F6:F14)</f>
        <v>45</v>
      </c>
      <c r="G15" s="5">
        <f>SUM(G6:G14)</f>
        <v>45</v>
      </c>
      <c r="H15" s="5">
        <f>SUM(H6:H14)</f>
        <v>45</v>
      </c>
      <c r="I15" s="16"/>
      <c r="J15" s="12"/>
    </row>
    <row r="16" spans="2:11" x14ac:dyDescent="0.25">
      <c r="B16" s="7" t="s">
        <v>6</v>
      </c>
      <c r="C16" s="7"/>
    </row>
    <row r="17" spans="2:12" x14ac:dyDescent="0.25">
      <c r="B17" s="7" t="s">
        <v>7</v>
      </c>
      <c r="C17" s="7"/>
      <c r="L17" s="1" t="s">
        <v>46</v>
      </c>
    </row>
    <row r="24" spans="2:12" ht="15.75" x14ac:dyDescent="0.25">
      <c r="F24" s="8"/>
    </row>
  </sheetData>
  <mergeCells count="2">
    <mergeCell ref="C3:G3"/>
    <mergeCell ref="C4:G4"/>
  </mergeCells>
  <conditionalFormatting sqref="J6:J15">
    <cfRule type="top10" dxfId="4" priority="15" bottom="1" rank="5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B3" sqref="B3:J8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6" t="s">
        <v>14</v>
      </c>
      <c r="D3" s="26"/>
      <c r="E3" s="26"/>
      <c r="F3" s="26"/>
      <c r="G3" s="26"/>
      <c r="H3" s="10"/>
    </row>
    <row r="4" spans="2:10" x14ac:dyDescent="0.25">
      <c r="B4" s="2"/>
      <c r="C4" s="27" t="s">
        <v>103</v>
      </c>
      <c r="D4" s="27"/>
      <c r="E4" s="27"/>
      <c r="F4" s="27"/>
      <c r="G4" s="27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7">
        <v>52</v>
      </c>
      <c r="C6" s="17" t="s">
        <v>67</v>
      </c>
      <c r="D6" s="4">
        <v>2</v>
      </c>
      <c r="E6" s="4">
        <v>2</v>
      </c>
      <c r="F6" s="4">
        <v>2</v>
      </c>
      <c r="G6" s="4">
        <v>1</v>
      </c>
      <c r="H6" s="4">
        <v>1</v>
      </c>
      <c r="I6" s="9">
        <f t="shared" ref="I6:I7" si="0">SUM(D6,E6,F6,G6,H6)</f>
        <v>8</v>
      </c>
      <c r="J6" s="12">
        <v>2</v>
      </c>
    </row>
    <row r="7" spans="2:10" ht="15.75" thickBot="1" x14ac:dyDescent="0.3">
      <c r="B7" s="18">
        <v>55</v>
      </c>
      <c r="C7" s="18" t="s">
        <v>70</v>
      </c>
      <c r="D7" s="4">
        <v>1</v>
      </c>
      <c r="E7" s="4">
        <v>1</v>
      </c>
      <c r="F7" s="4">
        <v>1</v>
      </c>
      <c r="G7" s="4">
        <v>2</v>
      </c>
      <c r="H7" s="4">
        <v>2</v>
      </c>
      <c r="I7" s="9">
        <f t="shared" si="0"/>
        <v>7</v>
      </c>
      <c r="J7" s="12">
        <v>1</v>
      </c>
    </row>
    <row r="8" spans="2:10" x14ac:dyDescent="0.25">
      <c r="B8" s="6" t="s">
        <v>11</v>
      </c>
      <c r="C8" s="13"/>
      <c r="D8" s="5">
        <f>SUM(D6:D7)</f>
        <v>3</v>
      </c>
      <c r="E8" s="5">
        <f>SUM(E6:E7)</f>
        <v>3</v>
      </c>
      <c r="F8" s="5">
        <f>SUM(F6:F7)</f>
        <v>3</v>
      </c>
      <c r="G8" s="5">
        <f>SUM(G6:G7)</f>
        <v>3</v>
      </c>
      <c r="H8" s="5">
        <f>SUM(H6:H7)</f>
        <v>3</v>
      </c>
      <c r="I8" s="16"/>
      <c r="J8" s="12"/>
    </row>
    <row r="9" spans="2:10" x14ac:dyDescent="0.25">
      <c r="B9" s="7" t="s">
        <v>6</v>
      </c>
      <c r="C9" s="7"/>
    </row>
    <row r="10" spans="2:10" x14ac:dyDescent="0.25">
      <c r="B10" s="7" t="s">
        <v>7</v>
      </c>
      <c r="C10" s="7"/>
    </row>
    <row r="17" spans="6:6" ht="15.75" x14ac:dyDescent="0.25">
      <c r="F17" s="8"/>
    </row>
  </sheetData>
  <mergeCells count="2">
    <mergeCell ref="C3:G3"/>
    <mergeCell ref="C4:G4"/>
  </mergeCells>
  <conditionalFormatting sqref="J6:J8">
    <cfRule type="top10" dxfId="3" priority="16" bottom="1" rank="5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"/>
  <sheetViews>
    <sheetView workbookViewId="0">
      <selection activeCell="C11" sqref="C11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4.85546875" style="1" customWidth="1"/>
    <col min="4" max="8" width="9.140625" style="1"/>
    <col min="9" max="9" width="10.140625" style="14" customWidth="1"/>
    <col min="10" max="16384" width="9.140625" style="1"/>
  </cols>
  <sheetData>
    <row r="1" spans="2:11" ht="42.75" customHeight="1" x14ac:dyDescent="0.25"/>
    <row r="3" spans="2:11" x14ac:dyDescent="0.25">
      <c r="B3" s="2"/>
      <c r="C3" s="26" t="s">
        <v>14</v>
      </c>
      <c r="D3" s="26"/>
      <c r="E3" s="26"/>
      <c r="F3" s="26"/>
      <c r="G3" s="26"/>
      <c r="H3" s="10"/>
    </row>
    <row r="4" spans="2:11" x14ac:dyDescent="0.25">
      <c r="B4" s="2"/>
      <c r="C4" s="27" t="s">
        <v>104</v>
      </c>
      <c r="D4" s="27"/>
      <c r="E4" s="27"/>
      <c r="F4" s="27"/>
      <c r="G4" s="27"/>
    </row>
    <row r="5" spans="2:11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1" ht="16.5" thickTop="1" thickBot="1" x14ac:dyDescent="0.3">
      <c r="B6" s="17">
        <v>52</v>
      </c>
      <c r="C6" s="17" t="s">
        <v>67</v>
      </c>
      <c r="D6" s="4">
        <v>6</v>
      </c>
      <c r="E6" s="4">
        <v>3</v>
      </c>
      <c r="F6" s="4">
        <v>7</v>
      </c>
      <c r="G6" s="4">
        <v>7</v>
      </c>
      <c r="H6" s="4">
        <v>7</v>
      </c>
      <c r="I6" s="9">
        <f t="shared" ref="I6:I12" si="0">SUM(D6,E6,F6,G6,H6)</f>
        <v>30</v>
      </c>
      <c r="J6" s="12">
        <v>7</v>
      </c>
    </row>
    <row r="7" spans="2:11" ht="15.75" thickBot="1" x14ac:dyDescent="0.3">
      <c r="B7" s="18">
        <v>53</v>
      </c>
      <c r="C7" s="18" t="s">
        <v>68</v>
      </c>
      <c r="D7" s="4">
        <v>7</v>
      </c>
      <c r="E7" s="4">
        <v>5</v>
      </c>
      <c r="F7" s="4">
        <v>4</v>
      </c>
      <c r="G7" s="4">
        <v>5</v>
      </c>
      <c r="H7" s="4">
        <v>6</v>
      </c>
      <c r="I7" s="9">
        <f t="shared" si="0"/>
        <v>27</v>
      </c>
      <c r="J7" s="12">
        <v>5</v>
      </c>
    </row>
    <row r="8" spans="2:11" ht="15.75" thickBot="1" x14ac:dyDescent="0.3">
      <c r="B8" s="18">
        <v>59</v>
      </c>
      <c r="C8" s="18" t="s">
        <v>74</v>
      </c>
      <c r="D8" s="4">
        <v>5</v>
      </c>
      <c r="E8" s="4">
        <v>6</v>
      </c>
      <c r="F8" s="4">
        <v>6</v>
      </c>
      <c r="G8" s="4">
        <v>6</v>
      </c>
      <c r="H8" s="4">
        <v>5</v>
      </c>
      <c r="I8" s="9">
        <f t="shared" si="0"/>
        <v>28</v>
      </c>
      <c r="J8" s="12">
        <v>6</v>
      </c>
    </row>
    <row r="9" spans="2:11" ht="15.75" thickBot="1" x14ac:dyDescent="0.3">
      <c r="B9" s="18">
        <v>60</v>
      </c>
      <c r="C9" s="18" t="s">
        <v>75</v>
      </c>
      <c r="D9" s="4">
        <v>3</v>
      </c>
      <c r="E9" s="4">
        <v>4</v>
      </c>
      <c r="F9" s="4">
        <v>2</v>
      </c>
      <c r="G9" s="4">
        <v>2</v>
      </c>
      <c r="H9" s="4">
        <v>4</v>
      </c>
      <c r="I9" s="9">
        <f t="shared" si="0"/>
        <v>15</v>
      </c>
      <c r="J9" s="12">
        <v>3</v>
      </c>
      <c r="K9" s="1" t="s">
        <v>110</v>
      </c>
    </row>
    <row r="10" spans="2:11" ht="15.75" thickBot="1" x14ac:dyDescent="0.3">
      <c r="B10" s="18">
        <v>63</v>
      </c>
      <c r="C10" s="18" t="s">
        <v>78</v>
      </c>
      <c r="D10" s="4">
        <v>4</v>
      </c>
      <c r="E10" s="4">
        <v>7</v>
      </c>
      <c r="F10" s="4">
        <v>3</v>
      </c>
      <c r="G10" s="4">
        <v>3</v>
      </c>
      <c r="H10" s="4">
        <v>3</v>
      </c>
      <c r="I10" s="9">
        <f t="shared" si="0"/>
        <v>20</v>
      </c>
      <c r="J10" s="12">
        <v>4</v>
      </c>
    </row>
    <row r="11" spans="2:11" ht="15.75" thickBot="1" x14ac:dyDescent="0.3">
      <c r="B11" s="18">
        <v>66</v>
      </c>
      <c r="C11" s="18" t="s">
        <v>81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9">
        <f t="shared" si="0"/>
        <v>5</v>
      </c>
      <c r="J11" s="12">
        <v>1</v>
      </c>
    </row>
    <row r="12" spans="2:11" ht="15.75" thickBot="1" x14ac:dyDescent="0.3">
      <c r="B12" s="18">
        <v>67</v>
      </c>
      <c r="C12" s="18" t="s">
        <v>82</v>
      </c>
      <c r="D12" s="4">
        <v>2</v>
      </c>
      <c r="E12" s="4">
        <v>2</v>
      </c>
      <c r="F12" s="4">
        <v>5</v>
      </c>
      <c r="G12" s="4">
        <v>4</v>
      </c>
      <c r="H12" s="4">
        <v>2</v>
      </c>
      <c r="I12" s="9">
        <f t="shared" si="0"/>
        <v>15</v>
      </c>
      <c r="J12" s="12">
        <v>2</v>
      </c>
      <c r="K12" s="1" t="s">
        <v>109</v>
      </c>
    </row>
    <row r="13" spans="2:11" x14ac:dyDescent="0.25">
      <c r="B13" s="6" t="s">
        <v>11</v>
      </c>
      <c r="C13" s="13"/>
      <c r="D13" s="5">
        <f>SUM(D6:D12)</f>
        <v>28</v>
      </c>
      <c r="E13" s="5">
        <f>SUM(E6:E12)</f>
        <v>28</v>
      </c>
      <c r="F13" s="5">
        <f>SUM(F6:F12)</f>
        <v>28</v>
      </c>
      <c r="G13" s="5">
        <f>SUM(G6:G12)</f>
        <v>28</v>
      </c>
      <c r="H13" s="5">
        <f>SUM(H6:H12)</f>
        <v>28</v>
      </c>
      <c r="I13" s="16"/>
      <c r="J13" s="12"/>
    </row>
    <row r="14" spans="2:11" x14ac:dyDescent="0.25">
      <c r="B14" s="19"/>
      <c r="C14" s="20"/>
      <c r="D14" s="21"/>
      <c r="E14" s="21"/>
      <c r="F14" s="21"/>
      <c r="G14" s="21"/>
      <c r="H14" s="21"/>
      <c r="I14" s="22"/>
      <c r="J14" s="23"/>
    </row>
  </sheetData>
  <mergeCells count="2">
    <mergeCell ref="C3:G3"/>
    <mergeCell ref="C4:G4"/>
  </mergeCells>
  <conditionalFormatting sqref="J6:J14">
    <cfRule type="top10" dxfId="2" priority="31" bottom="1" rank="5"/>
  </conditionalFormatting>
  <pageMargins left="0.7" right="0.7" top="0.75" bottom="0.75" header="0.3" footer="0.3"/>
  <pageSetup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C7" sqref="C7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6" t="s">
        <v>14</v>
      </c>
      <c r="D3" s="26"/>
      <c r="E3" s="26"/>
      <c r="F3" s="26"/>
      <c r="G3" s="26"/>
      <c r="H3" s="10"/>
    </row>
    <row r="4" spans="2:10" x14ac:dyDescent="0.25">
      <c r="B4" s="2"/>
      <c r="C4" s="27" t="s">
        <v>105</v>
      </c>
      <c r="D4" s="27"/>
      <c r="E4" s="27"/>
      <c r="F4" s="27"/>
      <c r="G4" s="27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5.75" thickBot="1" x14ac:dyDescent="0.3">
      <c r="B6" s="18">
        <v>54</v>
      </c>
      <c r="C6" s="18" t="s">
        <v>69</v>
      </c>
      <c r="D6" s="4">
        <v>2</v>
      </c>
      <c r="E6" s="4">
        <v>2</v>
      </c>
      <c r="F6" s="4">
        <v>2</v>
      </c>
      <c r="G6" s="4">
        <v>2</v>
      </c>
      <c r="H6" s="4">
        <v>2</v>
      </c>
      <c r="I6" s="9">
        <f t="shared" ref="I6:I7" si="0">SUM(D6,E6,F6,G6,H6)</f>
        <v>10</v>
      </c>
      <c r="J6" s="12">
        <v>2</v>
      </c>
    </row>
    <row r="7" spans="2:10" ht="15.75" thickBot="1" x14ac:dyDescent="0.3">
      <c r="B7" s="18">
        <v>68</v>
      </c>
      <c r="C7" s="18" t="s">
        <v>83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9">
        <f t="shared" si="0"/>
        <v>5</v>
      </c>
      <c r="J7" s="12">
        <v>1</v>
      </c>
    </row>
    <row r="8" spans="2:10" x14ac:dyDescent="0.25">
      <c r="B8" s="6" t="s">
        <v>11</v>
      </c>
      <c r="C8" s="13"/>
      <c r="D8" s="5">
        <f>SUM(D6:D7)</f>
        <v>3</v>
      </c>
      <c r="E8" s="5">
        <f>SUM(E6:E7)</f>
        <v>3</v>
      </c>
      <c r="F8" s="5">
        <f>SUM(F6:F7)</f>
        <v>3</v>
      </c>
      <c r="G8" s="5">
        <f>SUM(G6:G7)</f>
        <v>3</v>
      </c>
      <c r="H8" s="5">
        <f>SUM(H6:H7)</f>
        <v>3</v>
      </c>
      <c r="I8" s="16"/>
      <c r="J8" s="12"/>
    </row>
    <row r="9" spans="2:10" x14ac:dyDescent="0.25">
      <c r="B9" s="7" t="s">
        <v>6</v>
      </c>
      <c r="C9" s="7"/>
    </row>
    <row r="10" spans="2:10" x14ac:dyDescent="0.25">
      <c r="B10" s="7" t="s">
        <v>7</v>
      </c>
      <c r="C10" s="7"/>
    </row>
    <row r="17" spans="6:6" ht="15.75" x14ac:dyDescent="0.25">
      <c r="F17" s="8"/>
    </row>
  </sheetData>
  <mergeCells count="2">
    <mergeCell ref="C3:G3"/>
    <mergeCell ref="C4:G4"/>
  </mergeCells>
  <conditionalFormatting sqref="J6:J8">
    <cfRule type="top10" dxfId="1" priority="18" bottom="1" rank="5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C6" sqref="C6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7" style="1" customWidth="1"/>
    <col min="4" max="8" width="9.140625" style="1"/>
    <col min="9" max="9" width="10.140625" style="14" customWidth="1"/>
    <col min="10" max="16384" width="9.140625" style="1"/>
  </cols>
  <sheetData>
    <row r="1" spans="2:11" ht="42.75" customHeight="1" x14ac:dyDescent="0.25"/>
    <row r="3" spans="2:11" x14ac:dyDescent="0.25">
      <c r="B3" s="2"/>
      <c r="C3" s="26" t="s">
        <v>14</v>
      </c>
      <c r="D3" s="26"/>
      <c r="E3" s="26"/>
      <c r="F3" s="26"/>
      <c r="G3" s="26"/>
      <c r="H3" s="10"/>
    </row>
    <row r="4" spans="2:11" x14ac:dyDescent="0.25">
      <c r="B4" s="2"/>
      <c r="C4" s="27" t="s">
        <v>106</v>
      </c>
      <c r="D4" s="27"/>
      <c r="E4" s="27"/>
      <c r="F4" s="27"/>
      <c r="G4" s="27"/>
    </row>
    <row r="5" spans="2:11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1" ht="15.75" thickBot="1" x14ac:dyDescent="0.3">
      <c r="B6" s="18">
        <v>56</v>
      </c>
      <c r="C6" s="18" t="s">
        <v>71</v>
      </c>
      <c r="D6" s="4">
        <v>1</v>
      </c>
      <c r="E6" s="4">
        <v>1</v>
      </c>
      <c r="F6" s="4">
        <v>1</v>
      </c>
      <c r="G6" s="4">
        <v>1</v>
      </c>
      <c r="H6" s="4">
        <v>2</v>
      </c>
      <c r="I6" s="9">
        <f t="shared" ref="I6:I10" si="0">SUM(D6,E6,F6,G6,H6)</f>
        <v>6</v>
      </c>
      <c r="J6" s="12">
        <v>1</v>
      </c>
    </row>
    <row r="7" spans="2:11" ht="15.75" thickBot="1" x14ac:dyDescent="0.3">
      <c r="B7" s="18">
        <v>57</v>
      </c>
      <c r="C7" s="18" t="s">
        <v>72</v>
      </c>
      <c r="D7" s="4">
        <v>3</v>
      </c>
      <c r="E7" s="4">
        <v>2</v>
      </c>
      <c r="F7" s="4">
        <v>3</v>
      </c>
      <c r="G7" s="4">
        <v>3</v>
      </c>
      <c r="H7" s="4">
        <v>1</v>
      </c>
      <c r="I7" s="9">
        <f t="shared" si="0"/>
        <v>12</v>
      </c>
      <c r="J7" s="12">
        <v>3</v>
      </c>
      <c r="K7" s="1" t="s">
        <v>110</v>
      </c>
    </row>
    <row r="8" spans="2:11" ht="15.75" thickBot="1" x14ac:dyDescent="0.3">
      <c r="B8" s="18">
        <v>61</v>
      </c>
      <c r="C8" s="18" t="s">
        <v>76</v>
      </c>
      <c r="D8" s="4">
        <v>5</v>
      </c>
      <c r="E8" s="4">
        <v>5</v>
      </c>
      <c r="F8" s="4">
        <v>5</v>
      </c>
      <c r="G8" s="4">
        <v>5</v>
      </c>
      <c r="H8" s="4">
        <v>5</v>
      </c>
      <c r="I8" s="9">
        <f t="shared" si="0"/>
        <v>25</v>
      </c>
      <c r="J8" s="12">
        <v>5</v>
      </c>
    </row>
    <row r="9" spans="2:11" ht="15.75" thickBot="1" x14ac:dyDescent="0.3">
      <c r="B9" s="18">
        <v>69</v>
      </c>
      <c r="C9" s="18" t="s">
        <v>84</v>
      </c>
      <c r="D9" s="4">
        <v>4</v>
      </c>
      <c r="E9" s="4">
        <v>4</v>
      </c>
      <c r="F9" s="4">
        <v>4</v>
      </c>
      <c r="G9" s="4">
        <v>4</v>
      </c>
      <c r="H9" s="4">
        <v>4</v>
      </c>
      <c r="I9" s="9">
        <f t="shared" si="0"/>
        <v>20</v>
      </c>
      <c r="J9" s="12">
        <v>4</v>
      </c>
    </row>
    <row r="10" spans="2:11" ht="15.75" thickBot="1" x14ac:dyDescent="0.3">
      <c r="B10" s="18">
        <v>70</v>
      </c>
      <c r="C10" s="18" t="s">
        <v>85</v>
      </c>
      <c r="D10" s="4">
        <v>2</v>
      </c>
      <c r="E10" s="4">
        <v>3</v>
      </c>
      <c r="F10" s="4">
        <v>2</v>
      </c>
      <c r="G10" s="4">
        <v>2</v>
      </c>
      <c r="H10" s="4">
        <v>3</v>
      </c>
      <c r="I10" s="9">
        <f t="shared" si="0"/>
        <v>12</v>
      </c>
      <c r="J10" s="12">
        <v>2</v>
      </c>
      <c r="K10" s="1" t="s">
        <v>109</v>
      </c>
    </row>
    <row r="11" spans="2:11" x14ac:dyDescent="0.25">
      <c r="B11" s="6" t="s">
        <v>11</v>
      </c>
      <c r="C11" s="13"/>
      <c r="D11" s="5">
        <f>SUM(D6:D10)</f>
        <v>15</v>
      </c>
      <c r="E11" s="5">
        <f>SUM(E6:E10)</f>
        <v>15</v>
      </c>
      <c r="F11" s="5">
        <f>SUM(F6:F10)</f>
        <v>15</v>
      </c>
      <c r="G11" s="5">
        <f>SUM(G6:G10)</f>
        <v>15</v>
      </c>
      <c r="H11" s="5">
        <f>SUM(H6:H10)</f>
        <v>15</v>
      </c>
      <c r="I11" s="16"/>
      <c r="J11" s="12"/>
    </row>
    <row r="12" spans="2:11" x14ac:dyDescent="0.25">
      <c r="B12" s="7" t="s">
        <v>6</v>
      </c>
      <c r="C12" s="7"/>
    </row>
    <row r="13" spans="2:11" x14ac:dyDescent="0.25">
      <c r="B13" s="7" t="s">
        <v>7</v>
      </c>
      <c r="C13" s="7"/>
      <c r="G13" s="1" t="s">
        <v>46</v>
      </c>
    </row>
    <row r="18" spans="6:11" x14ac:dyDescent="0.25">
      <c r="K18" s="1" t="s">
        <v>46</v>
      </c>
    </row>
    <row r="20" spans="6:11" ht="15.75" x14ac:dyDescent="0.25">
      <c r="F20" s="8"/>
    </row>
  </sheetData>
  <mergeCells count="2">
    <mergeCell ref="C3:G3"/>
    <mergeCell ref="C4:G4"/>
  </mergeCells>
  <conditionalFormatting sqref="J6:J11">
    <cfRule type="top10" dxfId="0" priority="19" bottom="1" rank="5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J10" sqref="B3:J10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6" t="s">
        <v>14</v>
      </c>
      <c r="D3" s="26"/>
      <c r="E3" s="26"/>
      <c r="F3" s="26"/>
      <c r="G3" s="26"/>
      <c r="H3" s="10"/>
    </row>
    <row r="4" spans="2:10" x14ac:dyDescent="0.25">
      <c r="B4" s="2"/>
      <c r="C4" s="27" t="s">
        <v>18</v>
      </c>
      <c r="D4" s="27"/>
      <c r="E4" s="27"/>
      <c r="F4" s="27"/>
      <c r="G4" s="27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7">
        <v>3</v>
      </c>
      <c r="C6" s="17" t="s">
        <v>15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9">
        <f t="shared" ref="I6:I7" si="0">SUM(D6,E6,F6,G6,H6)</f>
        <v>5</v>
      </c>
      <c r="J6" s="12">
        <v>1</v>
      </c>
    </row>
    <row r="7" spans="2:10" ht="15.75" thickBot="1" x14ac:dyDescent="0.3">
      <c r="B7" s="18">
        <v>4</v>
      </c>
      <c r="C7" s="18" t="s">
        <v>16</v>
      </c>
      <c r="D7" s="4">
        <v>2</v>
      </c>
      <c r="E7" s="4">
        <v>2</v>
      </c>
      <c r="F7" s="4">
        <v>2</v>
      </c>
      <c r="G7" s="4">
        <v>2</v>
      </c>
      <c r="H7" s="4">
        <v>2</v>
      </c>
      <c r="I7" s="9">
        <f t="shared" si="0"/>
        <v>10</v>
      </c>
      <c r="J7" s="12">
        <v>2</v>
      </c>
    </row>
    <row r="8" spans="2:10" x14ac:dyDescent="0.25">
      <c r="B8" s="6" t="s">
        <v>11</v>
      </c>
      <c r="C8" s="13"/>
      <c r="D8" s="5">
        <f>SUM(D6:D7)</f>
        <v>3</v>
      </c>
      <c r="E8" s="5">
        <f>SUM(E6:E7)</f>
        <v>3</v>
      </c>
      <c r="F8" s="5">
        <f>SUM(F6:F7)</f>
        <v>3</v>
      </c>
      <c r="G8" s="5">
        <f>SUM(G6:G7)</f>
        <v>3</v>
      </c>
      <c r="H8" s="5">
        <f>SUM(H6:H7)</f>
        <v>3</v>
      </c>
      <c r="I8" s="16"/>
      <c r="J8" s="12"/>
    </row>
    <row r="9" spans="2:10" x14ac:dyDescent="0.25">
      <c r="B9" s="7" t="s">
        <v>6</v>
      </c>
      <c r="C9" s="7"/>
    </row>
    <row r="10" spans="2:10" x14ac:dyDescent="0.25">
      <c r="B10" s="7" t="s">
        <v>7</v>
      </c>
      <c r="C10" s="7"/>
    </row>
    <row r="17" spans="6:6" ht="15.75" x14ac:dyDescent="0.25">
      <c r="F17" s="8"/>
    </row>
  </sheetData>
  <mergeCells count="2">
    <mergeCell ref="C3:G3"/>
    <mergeCell ref="C4:G4"/>
  </mergeCells>
  <conditionalFormatting sqref="J6:J8">
    <cfRule type="top10" dxfId="23" priority="21" bottom="1" rank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workbookViewId="0">
      <selection activeCell="B3" sqref="B3:J9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6.8554687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6" t="s">
        <v>14</v>
      </c>
      <c r="D3" s="26"/>
      <c r="E3" s="26"/>
      <c r="F3" s="26"/>
      <c r="G3" s="26"/>
      <c r="H3" s="10"/>
    </row>
    <row r="4" spans="2:10" x14ac:dyDescent="0.25">
      <c r="B4" s="2"/>
      <c r="C4" s="27" t="s">
        <v>19</v>
      </c>
      <c r="D4" s="27"/>
      <c r="E4" s="27"/>
      <c r="F4" s="27"/>
      <c r="G4" s="27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7">
        <v>5</v>
      </c>
      <c r="C6" s="17" t="s">
        <v>20</v>
      </c>
      <c r="D6" s="4">
        <v>2</v>
      </c>
      <c r="E6" s="4">
        <v>2</v>
      </c>
      <c r="F6" s="4">
        <v>2</v>
      </c>
      <c r="G6" s="4">
        <v>2</v>
      </c>
      <c r="H6" s="4">
        <v>2</v>
      </c>
      <c r="I6" s="9">
        <f t="shared" ref="I6:I8" si="0">SUM(D6,E6,F6,G6,H6)</f>
        <v>10</v>
      </c>
      <c r="J6" s="12">
        <v>2</v>
      </c>
    </row>
    <row r="7" spans="2:10" ht="15.75" thickBot="1" x14ac:dyDescent="0.3">
      <c r="B7" s="18">
        <v>6</v>
      </c>
      <c r="C7" s="18" t="s">
        <v>21</v>
      </c>
      <c r="D7" s="4">
        <v>3</v>
      </c>
      <c r="E7" s="4">
        <v>3</v>
      </c>
      <c r="F7" s="4">
        <v>3</v>
      </c>
      <c r="G7" s="4">
        <v>3</v>
      </c>
      <c r="H7" s="4">
        <v>3</v>
      </c>
      <c r="I7" s="9">
        <f t="shared" si="0"/>
        <v>15</v>
      </c>
      <c r="J7" s="12">
        <v>3</v>
      </c>
    </row>
    <row r="8" spans="2:10" ht="15.75" thickBot="1" x14ac:dyDescent="0.3">
      <c r="B8" s="18">
        <v>7</v>
      </c>
      <c r="C8" s="18" t="s">
        <v>22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9">
        <f t="shared" si="0"/>
        <v>5</v>
      </c>
      <c r="J8" s="12">
        <v>1</v>
      </c>
    </row>
    <row r="9" spans="2:10" x14ac:dyDescent="0.25">
      <c r="B9" s="6" t="s">
        <v>11</v>
      </c>
      <c r="C9" s="13"/>
      <c r="D9" s="5">
        <f>SUM(D6:D8)</f>
        <v>6</v>
      </c>
      <c r="E9" s="5">
        <f>SUM(E6:E8)</f>
        <v>6</v>
      </c>
      <c r="F9" s="5">
        <f>SUM(F6:F8)</f>
        <v>6</v>
      </c>
      <c r="G9" s="5">
        <f>SUM(G6:G8)</f>
        <v>6</v>
      </c>
      <c r="H9" s="5">
        <f>SUM(H6:H8)</f>
        <v>6</v>
      </c>
      <c r="I9" s="16"/>
      <c r="J9" s="12"/>
    </row>
    <row r="10" spans="2:10" x14ac:dyDescent="0.25">
      <c r="B10" s="7" t="s">
        <v>6</v>
      </c>
      <c r="C10" s="7"/>
    </row>
    <row r="11" spans="2:10" x14ac:dyDescent="0.25">
      <c r="B11" s="7" t="s">
        <v>7</v>
      </c>
      <c r="C11" s="7"/>
    </row>
    <row r="18" spans="6:6" ht="15.75" x14ac:dyDescent="0.25">
      <c r="F18" s="8"/>
    </row>
  </sheetData>
  <mergeCells count="2">
    <mergeCell ref="C3:G3"/>
    <mergeCell ref="C4:G4"/>
  </mergeCells>
  <conditionalFormatting sqref="J6:J9">
    <cfRule type="top10" dxfId="22" priority="22" bottom="1" rank="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workbookViewId="0">
      <selection activeCell="B3" sqref="B3:J11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3.710937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 t="s">
        <v>46</v>
      </c>
      <c r="C3" s="26" t="s">
        <v>14</v>
      </c>
      <c r="D3" s="26"/>
      <c r="E3" s="26"/>
      <c r="F3" s="26"/>
      <c r="G3" s="26"/>
      <c r="H3" s="10"/>
    </row>
    <row r="4" spans="2:10" x14ac:dyDescent="0.25">
      <c r="B4" s="2"/>
      <c r="C4" s="27" t="s">
        <v>23</v>
      </c>
      <c r="D4" s="27"/>
      <c r="E4" s="27"/>
      <c r="F4" s="27"/>
      <c r="G4" s="27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7">
        <v>8</v>
      </c>
      <c r="C6" s="17" t="s">
        <v>24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9">
        <f t="shared" ref="I6:I10" si="0">SUM(D6,E6,F6,G6,H6)</f>
        <v>5</v>
      </c>
      <c r="J6" s="12">
        <v>1</v>
      </c>
    </row>
    <row r="7" spans="2:10" ht="15.75" thickBot="1" x14ac:dyDescent="0.3">
      <c r="B7" s="18">
        <v>9</v>
      </c>
      <c r="C7" s="18" t="s">
        <v>25</v>
      </c>
      <c r="D7" s="4">
        <v>2</v>
      </c>
      <c r="E7" s="4">
        <v>4</v>
      </c>
      <c r="F7" s="4">
        <v>4</v>
      </c>
      <c r="G7" s="4">
        <v>4</v>
      </c>
      <c r="H7" s="4">
        <v>4</v>
      </c>
      <c r="I7" s="9">
        <f t="shared" si="0"/>
        <v>18</v>
      </c>
      <c r="J7" s="12">
        <v>4</v>
      </c>
    </row>
    <row r="8" spans="2:10" ht="15.75" thickBot="1" x14ac:dyDescent="0.3">
      <c r="B8" s="18">
        <v>10</v>
      </c>
      <c r="C8" s="18" t="s">
        <v>26</v>
      </c>
      <c r="D8" s="4">
        <v>4</v>
      </c>
      <c r="E8" s="4">
        <v>2</v>
      </c>
      <c r="F8" s="4">
        <v>2</v>
      </c>
      <c r="G8" s="4">
        <v>2</v>
      </c>
      <c r="H8" s="4">
        <v>2</v>
      </c>
      <c r="I8" s="9">
        <f t="shared" si="0"/>
        <v>12</v>
      </c>
      <c r="J8" s="12">
        <v>2</v>
      </c>
    </row>
    <row r="9" spans="2:10" ht="15.75" thickBot="1" x14ac:dyDescent="0.3">
      <c r="B9" s="18">
        <v>11</v>
      </c>
      <c r="C9" s="18" t="s">
        <v>27</v>
      </c>
      <c r="D9" s="4">
        <v>3</v>
      </c>
      <c r="E9" s="4">
        <v>3</v>
      </c>
      <c r="F9" s="4">
        <v>3</v>
      </c>
      <c r="G9" s="4">
        <v>3</v>
      </c>
      <c r="H9" s="4">
        <v>3</v>
      </c>
      <c r="I9" s="9">
        <f t="shared" si="0"/>
        <v>15</v>
      </c>
      <c r="J9" s="12">
        <v>3</v>
      </c>
    </row>
    <row r="10" spans="2:10" ht="15.75" thickBot="1" x14ac:dyDescent="0.3">
      <c r="B10" s="18">
        <v>12</v>
      </c>
      <c r="C10" s="18" t="s">
        <v>28</v>
      </c>
      <c r="D10" s="4">
        <v>5</v>
      </c>
      <c r="E10" s="4">
        <v>5</v>
      </c>
      <c r="F10" s="4">
        <v>5</v>
      </c>
      <c r="G10" s="4">
        <v>5</v>
      </c>
      <c r="H10" s="4">
        <v>5</v>
      </c>
      <c r="I10" s="9">
        <f t="shared" si="0"/>
        <v>25</v>
      </c>
      <c r="J10" s="12">
        <v>5</v>
      </c>
    </row>
    <row r="11" spans="2:10" x14ac:dyDescent="0.25">
      <c r="B11" s="6" t="s">
        <v>11</v>
      </c>
      <c r="C11" s="13"/>
      <c r="D11" s="5">
        <f>SUM(D6:D10)</f>
        <v>15</v>
      </c>
      <c r="E11" s="5">
        <f>SUM(E6:E10)</f>
        <v>15</v>
      </c>
      <c r="F11" s="5">
        <f>SUM(F6:F10)</f>
        <v>15</v>
      </c>
      <c r="G11" s="5">
        <f>SUM(G6:G10)</f>
        <v>15</v>
      </c>
      <c r="H11" s="5">
        <f>SUM(H6:H10)</f>
        <v>15</v>
      </c>
      <c r="I11" s="16"/>
      <c r="J11" s="12"/>
    </row>
    <row r="12" spans="2:10" x14ac:dyDescent="0.25">
      <c r="B12" s="7" t="s">
        <v>6</v>
      </c>
      <c r="C12" s="7"/>
    </row>
    <row r="13" spans="2:10" x14ac:dyDescent="0.25">
      <c r="B13" s="7" t="s">
        <v>7</v>
      </c>
      <c r="C13" s="7"/>
    </row>
    <row r="20" spans="6:6" ht="15.75" x14ac:dyDescent="0.25">
      <c r="F20" s="8"/>
    </row>
  </sheetData>
  <mergeCells count="2">
    <mergeCell ref="C3:G3"/>
    <mergeCell ref="C4:G4"/>
  </mergeCells>
  <conditionalFormatting sqref="J6:J11">
    <cfRule type="top10" dxfId="21" priority="23" bottom="1" rank="5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"/>
  <sheetViews>
    <sheetView workbookViewId="0">
      <selection activeCell="B10" sqref="B10:K30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6" t="s">
        <v>14</v>
      </c>
      <c r="D3" s="26"/>
      <c r="E3" s="26"/>
      <c r="F3" s="26"/>
      <c r="G3" s="26"/>
      <c r="H3" s="10"/>
    </row>
    <row r="4" spans="2:10" x14ac:dyDescent="0.25">
      <c r="B4" s="2"/>
      <c r="C4" s="27" t="s">
        <v>111</v>
      </c>
      <c r="D4" s="27"/>
      <c r="E4" s="27"/>
      <c r="F4" s="27"/>
      <c r="G4" s="27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7">
        <v>13</v>
      </c>
      <c r="C6" s="17" t="s">
        <v>29</v>
      </c>
      <c r="D6" s="4">
        <v>2</v>
      </c>
      <c r="E6" s="4">
        <v>2</v>
      </c>
      <c r="F6" s="4">
        <v>2</v>
      </c>
      <c r="G6" s="4">
        <v>2</v>
      </c>
      <c r="H6" s="4">
        <v>2</v>
      </c>
      <c r="I6" s="9">
        <f t="shared" ref="I6:I7" si="0">SUM(D6,E6,F6,G6,H6)</f>
        <v>10</v>
      </c>
      <c r="J6" s="12">
        <v>2</v>
      </c>
    </row>
    <row r="7" spans="2:10" ht="15.75" thickBot="1" x14ac:dyDescent="0.3">
      <c r="B7" s="18">
        <v>14</v>
      </c>
      <c r="C7" s="18" t="s">
        <v>30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9">
        <f t="shared" si="0"/>
        <v>5</v>
      </c>
      <c r="J7" s="12">
        <v>1</v>
      </c>
    </row>
    <row r="8" spans="2:10" x14ac:dyDescent="0.25">
      <c r="B8" s="6" t="s">
        <v>11</v>
      </c>
      <c r="C8" s="13"/>
      <c r="D8" s="5">
        <f>SUM(D6:D7)</f>
        <v>3</v>
      </c>
      <c r="E8" s="5">
        <f>SUM(E6:E7)</f>
        <v>3</v>
      </c>
      <c r="F8" s="5">
        <f>SUM(F6:F7)</f>
        <v>3</v>
      </c>
      <c r="G8" s="5">
        <f>SUM(G6:G7)</f>
        <v>3</v>
      </c>
      <c r="H8" s="5">
        <f>SUM(H6:H7)</f>
        <v>3</v>
      </c>
      <c r="I8" s="16"/>
      <c r="J8" s="12"/>
    </row>
  </sheetData>
  <mergeCells count="2">
    <mergeCell ref="C3:G3"/>
    <mergeCell ref="C4:G4"/>
  </mergeCells>
  <conditionalFormatting sqref="J6:J8">
    <cfRule type="top10" dxfId="20" priority="29" bottom="1" rank="5"/>
  </conditionalFormatting>
  <pageMargins left="0.7" right="0.7" top="0.75" bottom="0.7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topLeftCell="A2" workbookViewId="0">
      <selection activeCell="C11" sqref="C11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6" t="s">
        <v>14</v>
      </c>
      <c r="D3" s="26"/>
      <c r="E3" s="26"/>
      <c r="F3" s="26"/>
      <c r="G3" s="26"/>
      <c r="H3" s="10"/>
    </row>
    <row r="4" spans="2:10" x14ac:dyDescent="0.25">
      <c r="B4" s="2"/>
      <c r="C4" s="27" t="s">
        <v>86</v>
      </c>
      <c r="D4" s="27"/>
      <c r="E4" s="27"/>
      <c r="F4" s="27"/>
      <c r="G4" s="27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5.75" thickBot="1" x14ac:dyDescent="0.3">
      <c r="B6" s="18">
        <v>2</v>
      </c>
      <c r="C6" s="18" t="s">
        <v>13</v>
      </c>
      <c r="D6" s="4">
        <v>6</v>
      </c>
      <c r="E6" s="4">
        <v>5</v>
      </c>
      <c r="F6" s="4">
        <v>6</v>
      </c>
      <c r="G6" s="4">
        <v>6</v>
      </c>
      <c r="H6" s="4">
        <v>6</v>
      </c>
      <c r="I6" s="9">
        <f t="shared" ref="I6:I11" si="0">SUM(D6,E6,F6,G6,H6)</f>
        <v>29</v>
      </c>
      <c r="J6" s="12">
        <v>6</v>
      </c>
    </row>
    <row r="7" spans="2:10" ht="16.5" thickTop="1" thickBot="1" x14ac:dyDescent="0.3">
      <c r="B7" s="17">
        <v>5</v>
      </c>
      <c r="C7" s="17" t="s">
        <v>20</v>
      </c>
      <c r="D7" s="4">
        <v>3</v>
      </c>
      <c r="E7" s="4">
        <v>3</v>
      </c>
      <c r="F7" s="4">
        <v>4</v>
      </c>
      <c r="G7" s="4">
        <v>4</v>
      </c>
      <c r="H7" s="4">
        <v>4</v>
      </c>
      <c r="I7" s="9">
        <f t="shared" si="0"/>
        <v>18</v>
      </c>
      <c r="J7" s="12">
        <v>4</v>
      </c>
    </row>
    <row r="8" spans="2:10" ht="15.75" thickBot="1" x14ac:dyDescent="0.3">
      <c r="B8" s="18">
        <v>15</v>
      </c>
      <c r="C8" s="18" t="s">
        <v>31</v>
      </c>
      <c r="D8" s="4">
        <v>4</v>
      </c>
      <c r="E8" s="4">
        <v>4</v>
      </c>
      <c r="F8" s="4">
        <v>2</v>
      </c>
      <c r="G8" s="4">
        <v>2</v>
      </c>
      <c r="H8" s="4">
        <v>3</v>
      </c>
      <c r="I8" s="9">
        <f t="shared" si="0"/>
        <v>15</v>
      </c>
      <c r="J8" s="12">
        <v>3</v>
      </c>
    </row>
    <row r="9" spans="2:10" ht="15.75" thickBot="1" x14ac:dyDescent="0.3">
      <c r="B9" s="18">
        <v>16</v>
      </c>
      <c r="C9" s="18" t="s">
        <v>32</v>
      </c>
      <c r="D9" s="4">
        <v>5</v>
      </c>
      <c r="E9" s="4">
        <v>6</v>
      </c>
      <c r="F9" s="4">
        <v>5</v>
      </c>
      <c r="G9" s="4">
        <v>5</v>
      </c>
      <c r="H9" s="4">
        <v>5</v>
      </c>
      <c r="I9" s="9">
        <f t="shared" si="0"/>
        <v>26</v>
      </c>
      <c r="J9" s="12">
        <v>5</v>
      </c>
    </row>
    <row r="10" spans="2:10" ht="15.75" thickBot="1" x14ac:dyDescent="0.3">
      <c r="B10" s="18">
        <v>17</v>
      </c>
      <c r="C10" s="18" t="s">
        <v>33</v>
      </c>
      <c r="D10" s="4">
        <v>1</v>
      </c>
      <c r="E10" s="4">
        <v>2</v>
      </c>
      <c r="F10" s="4">
        <v>3</v>
      </c>
      <c r="G10" s="4">
        <v>3</v>
      </c>
      <c r="H10" s="4">
        <v>1</v>
      </c>
      <c r="I10" s="9">
        <f t="shared" si="0"/>
        <v>10</v>
      </c>
      <c r="J10" s="12">
        <v>2</v>
      </c>
    </row>
    <row r="11" spans="2:10" ht="15.75" thickBot="1" x14ac:dyDescent="0.3">
      <c r="B11" s="18">
        <v>18</v>
      </c>
      <c r="C11" s="18" t="s">
        <v>34</v>
      </c>
      <c r="D11" s="4">
        <v>2</v>
      </c>
      <c r="E11" s="4">
        <v>1</v>
      </c>
      <c r="F11" s="4">
        <v>1</v>
      </c>
      <c r="G11" s="4">
        <v>1</v>
      </c>
      <c r="H11" s="4">
        <v>2</v>
      </c>
      <c r="I11" s="9">
        <f t="shared" si="0"/>
        <v>7</v>
      </c>
      <c r="J11" s="12">
        <v>1</v>
      </c>
    </row>
  </sheetData>
  <mergeCells count="2">
    <mergeCell ref="C3:G3"/>
    <mergeCell ref="C4:G4"/>
  </mergeCells>
  <conditionalFormatting sqref="J6:J11">
    <cfRule type="top10" dxfId="19" priority="32" bottom="1" rank="5"/>
  </conditionalFormatting>
  <pageMargins left="0.7" right="0.7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workbookViewId="0">
      <selection activeCell="L9" sqref="L9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5.5703125" style="1" customWidth="1"/>
    <col min="4" max="8" width="9.140625" style="1"/>
    <col min="9" max="9" width="10.140625" style="14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6" t="s">
        <v>14</v>
      </c>
      <c r="D3" s="26"/>
      <c r="E3" s="26"/>
      <c r="F3" s="26"/>
      <c r="G3" s="26"/>
      <c r="H3" s="10"/>
    </row>
    <row r="4" spans="2:10" x14ac:dyDescent="0.25">
      <c r="B4" s="2"/>
      <c r="C4" s="27" t="s">
        <v>87</v>
      </c>
      <c r="D4" s="27"/>
      <c r="E4" s="27"/>
      <c r="F4" s="27"/>
      <c r="G4" s="27"/>
    </row>
    <row r="5" spans="2:10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0" ht="16.5" thickTop="1" thickBot="1" x14ac:dyDescent="0.3">
      <c r="B6" s="17">
        <v>3</v>
      </c>
      <c r="C6" s="17" t="s">
        <v>15</v>
      </c>
      <c r="D6" s="4">
        <v>1</v>
      </c>
      <c r="E6" s="4">
        <v>2</v>
      </c>
      <c r="F6" s="4">
        <v>1</v>
      </c>
      <c r="G6" s="4">
        <v>1</v>
      </c>
      <c r="H6" s="4">
        <v>1</v>
      </c>
      <c r="I6" s="9">
        <f t="shared" ref="I6:I14" si="0">SUM(D6,E6,F6,G6,H6)</f>
        <v>6</v>
      </c>
      <c r="J6" s="12">
        <v>1</v>
      </c>
    </row>
    <row r="7" spans="2:10" ht="15.75" thickBot="1" x14ac:dyDescent="0.3">
      <c r="B7" s="18">
        <v>4</v>
      </c>
      <c r="C7" s="18" t="s">
        <v>16</v>
      </c>
      <c r="D7" s="4">
        <v>8</v>
      </c>
      <c r="E7" s="4">
        <v>5</v>
      </c>
      <c r="F7" s="4">
        <v>4</v>
      </c>
      <c r="G7" s="4">
        <v>4</v>
      </c>
      <c r="H7" s="4">
        <v>8</v>
      </c>
      <c r="I7" s="9">
        <f t="shared" si="0"/>
        <v>29</v>
      </c>
      <c r="J7" s="12">
        <v>5</v>
      </c>
    </row>
    <row r="8" spans="2:10" ht="15.75" thickBot="1" x14ac:dyDescent="0.3">
      <c r="B8" s="18">
        <v>6</v>
      </c>
      <c r="C8" s="18" t="s">
        <v>21</v>
      </c>
      <c r="D8" s="4">
        <v>7</v>
      </c>
      <c r="E8" s="4">
        <v>8</v>
      </c>
      <c r="F8" s="4">
        <v>7</v>
      </c>
      <c r="G8" s="4">
        <v>7</v>
      </c>
      <c r="H8" s="4">
        <v>5</v>
      </c>
      <c r="I8" s="9">
        <f t="shared" si="0"/>
        <v>34</v>
      </c>
      <c r="J8" s="12">
        <v>8</v>
      </c>
    </row>
    <row r="9" spans="2:10" ht="15.75" thickBot="1" x14ac:dyDescent="0.3">
      <c r="B9" s="18">
        <v>7</v>
      </c>
      <c r="C9" s="18" t="s">
        <v>22</v>
      </c>
      <c r="D9" s="4">
        <v>2</v>
      </c>
      <c r="E9" s="4">
        <v>1</v>
      </c>
      <c r="F9" s="4">
        <v>2</v>
      </c>
      <c r="G9" s="4">
        <v>2</v>
      </c>
      <c r="H9" s="4">
        <v>2</v>
      </c>
      <c r="I9" s="9">
        <f t="shared" si="0"/>
        <v>9</v>
      </c>
      <c r="J9" s="12">
        <v>2</v>
      </c>
    </row>
    <row r="10" spans="2:10" ht="15.75" thickBot="1" x14ac:dyDescent="0.3">
      <c r="B10" s="18">
        <v>14</v>
      </c>
      <c r="C10" s="18" t="s">
        <v>30</v>
      </c>
      <c r="D10" s="4">
        <v>4</v>
      </c>
      <c r="E10" s="4">
        <v>4</v>
      </c>
      <c r="F10" s="4">
        <v>5</v>
      </c>
      <c r="G10" s="4">
        <v>5</v>
      </c>
      <c r="H10" s="4">
        <v>6</v>
      </c>
      <c r="I10" s="9">
        <f t="shared" si="0"/>
        <v>24</v>
      </c>
      <c r="J10" s="12">
        <v>4</v>
      </c>
    </row>
    <row r="11" spans="2:10" ht="15.75" thickBot="1" x14ac:dyDescent="0.3">
      <c r="B11" s="18">
        <v>19</v>
      </c>
      <c r="C11" s="18" t="s">
        <v>35</v>
      </c>
      <c r="D11" s="4">
        <v>6</v>
      </c>
      <c r="E11" s="4">
        <v>7</v>
      </c>
      <c r="F11" s="4">
        <v>6</v>
      </c>
      <c r="G11" s="4">
        <v>6</v>
      </c>
      <c r="H11" s="4">
        <v>7</v>
      </c>
      <c r="I11" s="9">
        <f t="shared" si="0"/>
        <v>32</v>
      </c>
      <c r="J11" s="12">
        <v>7</v>
      </c>
    </row>
    <row r="12" spans="2:10" ht="15.75" thickBot="1" x14ac:dyDescent="0.3">
      <c r="B12" s="18">
        <v>20</v>
      </c>
      <c r="C12" s="18" t="s">
        <v>36</v>
      </c>
      <c r="D12" s="4">
        <v>3</v>
      </c>
      <c r="E12" s="4">
        <v>3</v>
      </c>
      <c r="F12" s="4">
        <v>3</v>
      </c>
      <c r="G12" s="4">
        <v>3</v>
      </c>
      <c r="H12" s="4">
        <v>3</v>
      </c>
      <c r="I12" s="9">
        <f t="shared" si="0"/>
        <v>15</v>
      </c>
      <c r="J12" s="12">
        <v>3</v>
      </c>
    </row>
    <row r="13" spans="2:10" ht="15.75" thickBot="1" x14ac:dyDescent="0.3">
      <c r="B13" s="18">
        <v>21</v>
      </c>
      <c r="C13" s="18" t="s">
        <v>37</v>
      </c>
      <c r="D13" s="4">
        <v>9</v>
      </c>
      <c r="E13" s="4">
        <v>9</v>
      </c>
      <c r="F13" s="4">
        <v>9</v>
      </c>
      <c r="G13" s="4">
        <v>9</v>
      </c>
      <c r="H13" s="4">
        <v>9</v>
      </c>
      <c r="I13" s="9">
        <f t="shared" si="0"/>
        <v>45</v>
      </c>
      <c r="J13" s="12">
        <v>9</v>
      </c>
    </row>
    <row r="14" spans="2:10" ht="15.75" thickBot="1" x14ac:dyDescent="0.3">
      <c r="B14" s="18">
        <v>22</v>
      </c>
      <c r="C14" s="18" t="s">
        <v>38</v>
      </c>
      <c r="D14" s="4">
        <v>5</v>
      </c>
      <c r="E14" s="4">
        <v>6</v>
      </c>
      <c r="F14" s="4">
        <v>8</v>
      </c>
      <c r="G14" s="4">
        <v>8</v>
      </c>
      <c r="H14" s="4">
        <v>4</v>
      </c>
      <c r="I14" s="9">
        <f t="shared" si="0"/>
        <v>31</v>
      </c>
      <c r="J14" s="12">
        <v>6</v>
      </c>
    </row>
    <row r="15" spans="2:10" x14ac:dyDescent="0.25">
      <c r="B15" s="6" t="s">
        <v>11</v>
      </c>
      <c r="C15" s="13"/>
      <c r="D15" s="5">
        <f>SUM(D6:D14)</f>
        <v>45</v>
      </c>
      <c r="E15" s="5">
        <f>SUM(E6:E14)</f>
        <v>45</v>
      </c>
      <c r="F15" s="5">
        <f>SUM(F6:F14)</f>
        <v>45</v>
      </c>
      <c r="G15" s="5">
        <f>SUM(G6:G14)</f>
        <v>45</v>
      </c>
      <c r="H15" s="5">
        <f>SUM(H6:H14)</f>
        <v>45</v>
      </c>
      <c r="I15" s="16"/>
      <c r="J15" s="12"/>
    </row>
    <row r="16" spans="2:10" x14ac:dyDescent="0.25">
      <c r="B16" s="19"/>
      <c r="C16" s="24"/>
      <c r="D16" s="25"/>
      <c r="E16" s="25"/>
      <c r="F16" s="25"/>
      <c r="G16" s="25"/>
      <c r="H16" s="21"/>
      <c r="I16" s="22"/>
      <c r="J16" s="23"/>
    </row>
  </sheetData>
  <mergeCells count="2">
    <mergeCell ref="C3:G3"/>
    <mergeCell ref="C4:G4"/>
  </mergeCells>
  <conditionalFormatting sqref="J6:J16">
    <cfRule type="top10" dxfId="18" priority="35" bottom="1" rank="5"/>
  </conditionalFormatting>
  <pageMargins left="0.7" right="0.7" top="0.75" bottom="0.75" header="0.3" footer="0.3"/>
  <pageSetup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workbookViewId="0">
      <selection activeCell="C6" sqref="C6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2" style="1" customWidth="1"/>
    <col min="4" max="8" width="9.140625" style="1"/>
    <col min="9" max="9" width="10.140625" style="14" customWidth="1"/>
    <col min="10" max="16384" width="9.140625" style="1"/>
  </cols>
  <sheetData>
    <row r="1" spans="2:11" ht="42.75" customHeight="1" x14ac:dyDescent="0.25"/>
    <row r="3" spans="2:11" x14ac:dyDescent="0.25">
      <c r="B3" s="2"/>
      <c r="C3" s="26" t="s">
        <v>14</v>
      </c>
      <c r="D3" s="26"/>
      <c r="E3" s="26"/>
      <c r="F3" s="26"/>
      <c r="G3" s="26"/>
      <c r="H3" s="10"/>
    </row>
    <row r="4" spans="2:11" x14ac:dyDescent="0.25">
      <c r="B4" s="2"/>
      <c r="C4" s="27" t="s">
        <v>88</v>
      </c>
      <c r="D4" s="27"/>
      <c r="E4" s="27"/>
      <c r="F4" s="27"/>
      <c r="G4" s="27"/>
    </row>
    <row r="5" spans="2:11" ht="15.75" thickBot="1" x14ac:dyDescent="0.3">
      <c r="B5" s="11" t="s">
        <v>5</v>
      </c>
      <c r="C5" s="11" t="s">
        <v>8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5" t="s">
        <v>9</v>
      </c>
      <c r="J5" s="11" t="s">
        <v>10</v>
      </c>
    </row>
    <row r="6" spans="2:11" ht="16.5" thickTop="1" thickBot="1" x14ac:dyDescent="0.3">
      <c r="B6" s="17">
        <v>8</v>
      </c>
      <c r="C6" s="17" t="s">
        <v>24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9">
        <f t="shared" ref="I6:I9" si="0">SUM(D6,E6,F6,G6,H6)</f>
        <v>5</v>
      </c>
      <c r="J6" s="12">
        <v>1</v>
      </c>
    </row>
    <row r="7" spans="2:11" ht="15.75" thickBot="1" x14ac:dyDescent="0.3">
      <c r="B7" s="18">
        <v>10</v>
      </c>
      <c r="C7" s="18" t="s">
        <v>26</v>
      </c>
      <c r="D7" s="4">
        <v>3</v>
      </c>
      <c r="E7" s="4">
        <v>2</v>
      </c>
      <c r="F7" s="4">
        <v>2</v>
      </c>
      <c r="G7" s="4">
        <v>2</v>
      </c>
      <c r="H7" s="4">
        <v>2</v>
      </c>
      <c r="I7" s="9">
        <f t="shared" si="0"/>
        <v>11</v>
      </c>
      <c r="J7" s="12">
        <v>2</v>
      </c>
    </row>
    <row r="8" spans="2:11" ht="15.75" thickBot="1" x14ac:dyDescent="0.3">
      <c r="B8" s="18">
        <v>11</v>
      </c>
      <c r="C8" s="18" t="s">
        <v>27</v>
      </c>
      <c r="D8" s="4">
        <v>2</v>
      </c>
      <c r="E8" s="4">
        <v>3</v>
      </c>
      <c r="F8" s="4">
        <v>4</v>
      </c>
      <c r="G8" s="4">
        <v>4</v>
      </c>
      <c r="H8" s="4">
        <v>4</v>
      </c>
      <c r="I8" s="9">
        <f t="shared" si="0"/>
        <v>17</v>
      </c>
      <c r="J8" s="12">
        <v>4</v>
      </c>
      <c r="K8" s="1" t="s">
        <v>108</v>
      </c>
    </row>
    <row r="9" spans="2:11" ht="15.75" thickBot="1" x14ac:dyDescent="0.3">
      <c r="B9" s="18">
        <v>23</v>
      </c>
      <c r="C9" s="18" t="s">
        <v>39</v>
      </c>
      <c r="D9" s="4">
        <v>4</v>
      </c>
      <c r="E9" s="4">
        <v>4</v>
      </c>
      <c r="F9" s="4">
        <v>3</v>
      </c>
      <c r="G9" s="4">
        <v>3</v>
      </c>
      <c r="H9" s="4">
        <v>3</v>
      </c>
      <c r="I9" s="9">
        <f t="shared" si="0"/>
        <v>17</v>
      </c>
      <c r="J9" s="12">
        <v>3</v>
      </c>
      <c r="K9" s="1" t="s">
        <v>107</v>
      </c>
    </row>
    <row r="10" spans="2:11" x14ac:dyDescent="0.25">
      <c r="B10" s="6" t="s">
        <v>11</v>
      </c>
      <c r="C10" s="13"/>
      <c r="D10" s="5">
        <f>SUM(D6:D9)</f>
        <v>10</v>
      </c>
      <c r="E10" s="5">
        <f>SUM(E6:E9)</f>
        <v>10</v>
      </c>
      <c r="F10" s="5">
        <f>SUM(F6:F9)</f>
        <v>10</v>
      </c>
      <c r="G10" s="5">
        <f>SUM(G6:G9)</f>
        <v>10</v>
      </c>
      <c r="H10" s="5">
        <f>SUM(H6:H9)</f>
        <v>10</v>
      </c>
      <c r="I10" s="16"/>
      <c r="J10" s="12"/>
    </row>
    <row r="11" spans="2:11" x14ac:dyDescent="0.25">
      <c r="B11" s="7" t="s">
        <v>6</v>
      </c>
      <c r="C11" s="7"/>
    </row>
    <row r="12" spans="2:11" x14ac:dyDescent="0.25">
      <c r="B12" s="7" t="s">
        <v>7</v>
      </c>
      <c r="C12" s="7"/>
    </row>
    <row r="19" spans="6:6" ht="15.75" x14ac:dyDescent="0.25">
      <c r="F19" s="8"/>
    </row>
  </sheetData>
  <mergeCells count="2">
    <mergeCell ref="C3:G3"/>
    <mergeCell ref="C4:G4"/>
  </mergeCells>
  <conditionalFormatting sqref="J6:J10">
    <cfRule type="top10" dxfId="17" priority="27" bottom="1" rank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OVERALLS </vt:lpstr>
      <vt:lpstr>mast 60</vt:lpstr>
      <vt:lpstr>mast 50</vt:lpstr>
      <vt:lpstr>mast 40 lw</vt:lpstr>
      <vt:lpstr>mast 40 hw</vt:lpstr>
      <vt:lpstr>teen bb</vt:lpstr>
      <vt:lpstr>LW</vt:lpstr>
      <vt:lpstr>MW</vt:lpstr>
      <vt:lpstr>LHW</vt:lpstr>
      <vt:lpstr>HW</vt:lpstr>
      <vt:lpstr>W bb</vt:lpstr>
      <vt:lpstr>WP</vt:lpstr>
      <vt:lpstr>mast fig 40</vt:lpstr>
      <vt:lpstr>mast fig 30</vt:lpstr>
      <vt:lpstr>Fig A</vt:lpstr>
      <vt:lpstr>Fig B</vt:lpstr>
      <vt:lpstr>Mast MP</vt:lpstr>
      <vt:lpstr>MP A</vt:lpstr>
      <vt:lpstr>MP B</vt:lpstr>
      <vt:lpstr>MP C</vt:lpstr>
      <vt:lpstr>Novice bikini</vt:lpstr>
      <vt:lpstr>Mast bikini</vt:lpstr>
      <vt:lpstr>Teen bikini</vt:lpstr>
      <vt:lpstr>bikini A</vt:lpstr>
      <vt:lpstr>bikini B</vt:lpstr>
      <vt:lpstr>bikini 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Ross</dc:creator>
  <cp:lastModifiedBy>Amy &amp; Brent</cp:lastModifiedBy>
  <cp:lastPrinted>2015-08-22T18:29:59Z</cp:lastPrinted>
  <dcterms:created xsi:type="dcterms:W3CDTF">2014-04-07T15:02:41Z</dcterms:created>
  <dcterms:modified xsi:type="dcterms:W3CDTF">2015-08-23T00:34:23Z</dcterms:modified>
</cp:coreProperties>
</file>